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carval\Downloads\"/>
    </mc:Choice>
  </mc:AlternateContent>
  <bookViews>
    <workbookView xWindow="0" yWindow="0" windowWidth="28800" windowHeight="12885"/>
  </bookViews>
  <sheets>
    <sheet name="argo user's manual" sheetId="1" r:id="rId1"/>
    <sheet name="history" sheetId="2" r:id="rId2"/>
  </sheets>
  <calcPr calcId="162913"/>
</workbook>
</file>

<file path=xl/calcChain.xml><?xml version="1.0" encoding="utf-8"?>
<calcChain xmlns="http://schemas.openxmlformats.org/spreadsheetml/2006/main">
  <c r="N84" i="1" l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N5" i="1"/>
  <c r="L5" i="1"/>
  <c r="N4" i="1"/>
  <c r="L4" i="1"/>
  <c r="N3" i="1"/>
  <c r="L3" i="1"/>
</calcChain>
</file>

<file path=xl/sharedStrings.xml><?xml version="1.0" encoding="utf-8"?>
<sst xmlns="http://schemas.openxmlformats.org/spreadsheetml/2006/main" count="930" uniqueCount="417">
  <si>
    <t>Argo User's manual reference table 3 : list of physical parameters, last update : 02/02/2016</t>
  </si>
  <si>
    <t>Order</t>
  </si>
  <si>
    <t>parameter name</t>
  </si>
  <si>
    <t>Parameter name short version
Backup</t>
  </si>
  <si>
    <t>long_name</t>
  </si>
  <si>
    <t>cf_standard_name</t>
  </si>
  <si>
    <t>cf_standard_name_uri</t>
  </si>
  <si>
    <t>unit</t>
  </si>
  <si>
    <t>valid_min</t>
  </si>
  <si>
    <t>valid_max</t>
  </si>
  <si>
    <t>core/bio/intermediate</t>
  </si>
  <si>
    <t>sdn_parameter_urn</t>
  </si>
  <si>
    <t>sdn_parameter_uri</t>
  </si>
  <si>
    <t>sdn_uom_urn</t>
  </si>
  <si>
    <t>sdn_uom_uri</t>
  </si>
  <si>
    <t>comment</t>
  </si>
  <si>
    <t>update date</t>
  </si>
  <si>
    <t>Note 1 : a new chapter explains that fill_value and *_format attribute are sensor specific. They are removed from the table</t>
  </si>
  <si>
    <t>CNDC</t>
  </si>
  <si>
    <t>Electrical conductivity</t>
  </si>
  <si>
    <t>sea_water_electrical_conductivity</t>
  </si>
  <si>
    <t>mhos/m</t>
  </si>
  <si>
    <t>0.f</t>
  </si>
  <si>
    <t>8.5f</t>
  </si>
  <si>
    <t>c</t>
  </si>
  <si>
    <t>SDN:P01::CNDCST01</t>
  </si>
  <si>
    <t>SDN:P061::UECA</t>
  </si>
  <si>
    <t>Note 2: columns B to G are reported in the user's manual</t>
  </si>
  <si>
    <t>PRES</t>
  </si>
  <si>
    <t>Sea water pressure, equals 0 at sea-level</t>
  </si>
  <si>
    <t>sea_water_pressure</t>
  </si>
  <si>
    <t>decibar</t>
  </si>
  <si>
    <t>12000.f</t>
  </si>
  <si>
    <t>SDN:P01::PRESPR01</t>
  </si>
  <si>
    <t>SDN:P061::UPDB</t>
  </si>
  <si>
    <t>19/10/2013 : revision of the long name</t>
  </si>
  <si>
    <t>Note 3: we do not insert SDN codes in data files, we manage them in Excel the parameters list</t>
  </si>
  <si>
    <t>PSAL</t>
  </si>
  <si>
    <t>Practical salinity</t>
  </si>
  <si>
    <t>sea_water_salinity</t>
  </si>
  <si>
    <t>psu</t>
  </si>
  <si>
    <t>2.f</t>
  </si>
  <si>
    <t>41.f</t>
  </si>
  <si>
    <t>SDN:P01::PSALST01</t>
  </si>
  <si>
    <t>SDN:P061::UUUU</t>
  </si>
  <si>
    <t>Note 4 : naming convention for standard deviation and median profiles of a parameter</t>
  </si>
  <si>
    <t>TEMP</t>
  </si>
  <si>
    <t>Sea temperature in-situ ITS-90 scale</t>
  </si>
  <si>
    <t>sea_water_temperature</t>
  </si>
  <si>
    <t>degree_Celsius</t>
  </si>
  <si>
    <t>-2.5f</t>
  </si>
  <si>
    <t>40.f</t>
  </si>
  <si>
    <t>SDN:P01::TEMPST01</t>
  </si>
  <si>
    <t>SDN:P061::UPAA</t>
  </si>
  <si>
    <t>DOXY</t>
  </si>
  <si>
    <t>Dissolved oxygen</t>
  </si>
  <si>
    <t>moles_of_oxygen_per_unit_mass_in_sea_water</t>
  </si>
  <si>
    <t>micromole/kg</t>
  </si>
  <si>
    <t>-5.f</t>
  </si>
  <si>
    <t>600.f</t>
  </si>
  <si>
    <t>b</t>
  </si>
  <si>
    <t>SDN:P01::DOXMZZXX</t>
  </si>
  <si>
    <t>SDN:P061::KGUM</t>
  </si>
  <si>
    <t>TEMP_DOXY</t>
  </si>
  <si>
    <t>Sea temperature from oxygen sensor ITS-90 scale</t>
  </si>
  <si>
    <t>temperature_of_sensor_for_oxygen_in_sea_water</t>
  </si>
  <si>
    <t>-2.f</t>
  </si>
  <si>
    <t>i</t>
  </si>
  <si>
    <t>SDN:P01::OXYTAAOP</t>
  </si>
  <si>
    <t>TEMP_VOLTAGE_DOXY</t>
  </si>
  <si>
    <t>Thermistor voltage reported by oxygen sensor</t>
  </si>
  <si>
    <t>-</t>
  </si>
  <si>
    <t>volt</t>
  </si>
  <si>
    <t>SDN:P01::TCNTOPTT</t>
  </si>
  <si>
    <t>SDN:P061::UVLT</t>
  </si>
  <si>
    <t>Voltage from SBE63 thermistor</t>
  </si>
  <si>
    <t>VOLTAGE_DOXY</t>
  </si>
  <si>
    <t>Voltage reported by oxygen sensor</t>
  </si>
  <si>
    <t>100.f</t>
  </si>
  <si>
    <t>SDN:P01::OXYOCPVL</t>
  </si>
  <si>
    <t>FREQUENCY_DOXY</t>
  </si>
  <si>
    <t>Frequency reported by oxygen sensor</t>
  </si>
  <si>
    <t>hertz</t>
  </si>
  <si>
    <t>25000.f</t>
  </si>
  <si>
    <t>SDN:P01::OXYOCPFR</t>
  </si>
  <si>
    <t>SDN:P061::UTHZ</t>
  </si>
  <si>
    <t>COUNT_DOXY</t>
  </si>
  <si>
    <t>Count reported by oxygen sensor</t>
  </si>
  <si>
    <t>count</t>
  </si>
  <si>
    <t>SDN:P01::OXYOOPCT</t>
  </si>
  <si>
    <t>BPHASE_DOXY</t>
  </si>
  <si>
    <t>Uncalibrated phase shift reported by oxygen sensor</t>
  </si>
  <si>
    <t>degree</t>
  </si>
  <si>
    <t>10.f</t>
  </si>
  <si>
    <t>70.f</t>
  </si>
  <si>
    <t>SDN:P01::OXYCPHAB</t>
  </si>
  <si>
    <t>SDN:P061::UAAA</t>
  </si>
  <si>
    <t>reported by Aanderaa 3830 optodes</t>
  </si>
  <si>
    <t>DPHASE_DOXY</t>
  </si>
  <si>
    <t>Calibrated phase shift reported by oxygen sensor</t>
  </si>
  <si>
    <t>TPHASE_DOXY</t>
  </si>
  <si>
    <t>SDN:P01::OXYCPHAC</t>
  </si>
  <si>
    <t>reported by Aanderaa 4330 and 4330F optodes</t>
  </si>
  <si>
    <t>C1PHASE_DOXY</t>
  </si>
  <si>
    <t>SDN:P01::OCYCPHAD</t>
  </si>
  <si>
    <t>C2PHASE_DOXY</t>
  </si>
  <si>
    <t>15.f</t>
  </si>
  <si>
    <t>SDN:P01::OXYCPHAE</t>
  </si>
  <si>
    <t>MOLAR_DOXY</t>
  </si>
  <si>
    <t>Uncompensated (pressure and salinity) oxygen concentration reported
by the oxygen sensor</t>
  </si>
  <si>
    <t>mole_concentration_of_dissolved_molecular_oxygen_in_sea_water</t>
  </si>
  <si>
    <t>micromole/l</t>
  </si>
  <si>
    <t>650.f</t>
  </si>
  <si>
    <t>SDN:P01::DOXYMMOP</t>
  </si>
  <si>
    <t>SDN:P061::MMPL</t>
  </si>
  <si>
    <t>21/05/2014 : unit syntax revision</t>
  </si>
  <si>
    <t>PHASE_DELAY_DOXY</t>
  </si>
  <si>
    <t>Phase delay reported by oxygen sensor</t>
  </si>
  <si>
    <t>microsecond</t>
  </si>
  <si>
    <t>99999.f</t>
  </si>
  <si>
    <t>SDN:P01::OXYCPH01</t>
  </si>
  <si>
    <t>SDN:P061::USEC</t>
  </si>
  <si>
    <t>SBE63 optode, using value in ms as this is what is reported by sensor</t>
  </si>
  <si>
    <t>MLPL_DOXY</t>
  </si>
  <si>
    <t>Oxygen concentration reported by the oxygen sensor</t>
  </si>
  <si>
    <t>ml/l</t>
  </si>
  <si>
    <t>SDN:P01::DOXYZZXX</t>
  </si>
  <si>
    <t>SDN:P061::UMLL</t>
  </si>
  <si>
    <t>NB_SAMPLE</t>
  </si>
  <si>
    <t>Number of samples in bin</t>
  </si>
  <si>
    <t>dimensionless</t>
  </si>
  <si>
    <t>SDN:P01::NUMVALES</t>
  </si>
  <si>
    <t>RPHASE_DOXY</t>
  </si>
  <si>
    <t>Uncalibrated red phase shift reported by oxygen sensor</t>
  </si>
  <si>
    <t>SDN:P01::OXYCPHAR</t>
  </si>
  <si>
    <t>TEMP_COUNT_DOXY</t>
  </si>
  <si>
    <t>Count which is expressive of uncalibrated temperature value reported by oxygen sensor</t>
  </si>
  <si>
    <t>LED_FLASHING_COUNT_DOXY</t>
  </si>
  <si>
    <t>Number of times oxygen sensor flashing to measure oxygen</t>
  </si>
  <si>
    <t>reported by ARO-FT optode. This is a double type variable</t>
  </si>
  <si>
    <t>PPOX_DOXY</t>
  </si>
  <si>
    <t>Partial pressure of oxygen</t>
  </si>
  <si>
    <t>millibar</t>
  </si>
  <si>
    <t>5000.f</t>
  </si>
  <si>
    <t>SDN:P01::PPOXZZ01</t>
  </si>
  <si>
    <t>SDN:P061::UPBB</t>
  </si>
  <si>
    <t xml:space="preserve">Alternative oxygen quantity of oxygen optodes (for in air measurements) </t>
  </si>
  <si>
    <t>BETA_BACKSCATTERING</t>
  </si>
  <si>
    <t>OPBS_BBP</t>
  </si>
  <si>
    <t>Total angle specific volume from backscattering sensor at x nanometers</t>
  </si>
  <si>
    <t>SDN:P01::NVLTOBS1</t>
  </si>
  <si>
    <t>ECO3 sensor
FLBB sensor</t>
  </si>
  <si>
    <t>BETA_BACKSCATTERING470</t>
  </si>
  <si>
    <t>Total angle specific volume from backscattering sensor at 470 nanometers</t>
  </si>
  <si>
    <t>BETA_BACKSCATTERING532</t>
  </si>
  <si>
    <t>Total angle specific volume from backscattering sensor at 532 nanometers</t>
  </si>
  <si>
    <t>BETA_BACKSCATTERING700</t>
  </si>
  <si>
    <t>Total angle specific volume from backscattering sensor at 700 nanometers</t>
  </si>
  <si>
    <t>FLUORESCENCE_CHLA</t>
  </si>
  <si>
    <t>FVLT_CHLA</t>
  </si>
  <si>
    <t>Chlorophyll-A signal from fluorescence sensor</t>
  </si>
  <si>
    <t>SDN:P01::FCNTRW01</t>
  </si>
  <si>
    <t>sdn code independent of electromagic wavelength
ECO3 sensor
FLNTU sensor
FLBB sensor</t>
  </si>
  <si>
    <t>TEMP_CPU_CHLA</t>
  </si>
  <si>
    <t>Thermistor signal from backscattering sensor</t>
  </si>
  <si>
    <t>SDN:P01::TCNTICPU</t>
  </si>
  <si>
    <t>CPU termistor temp in counts from WetLabs FLBB</t>
  </si>
  <si>
    <t>FLUORESCENCE_CDOM</t>
  </si>
  <si>
    <t>FVLT_CDOM</t>
  </si>
  <si>
    <t>Raw fluorescence from coloured dissolved organic matter sensor</t>
  </si>
  <si>
    <t>SDN:P01::FLUOCDOM</t>
  </si>
  <si>
    <t>ECO3 sensor</t>
  </si>
  <si>
    <t>SIDE_SCATTERING_TURBIDITY</t>
  </si>
  <si>
    <t>OPSS_TURB</t>
  </si>
  <si>
    <t>Turbidity signal from side scattering sensor</t>
  </si>
  <si>
    <t>SDN:P01::NCNTTUR1</t>
  </si>
  <si>
    <t>FLNTU sensor</t>
  </si>
  <si>
    <t>TRANSMITTANCE_PARTICLE_BEAM_ATTENUATION</t>
  </si>
  <si>
    <t>ATTN_CP</t>
  </si>
  <si>
    <t>Beam attenuation from transmissometer sensor at x nanometers</t>
  </si>
  <si>
    <t>SDN:P01::NCNTATT1</t>
  </si>
  <si>
    <t>TRANSMITTANCE_PARTICLE_BEAM_ATTENUATION660</t>
  </si>
  <si>
    <t>Beam attenuation from transmissometer sensor at 660 nanometers</t>
  </si>
  <si>
    <t>BBP</t>
  </si>
  <si>
    <t>Particle backscattering at x nanometers</t>
  </si>
  <si>
    <t>m-1</t>
  </si>
  <si>
    <t>SDN:P01::BSXXXVSF</t>
  </si>
  <si>
    <t>SDN:P061::PMSR</t>
  </si>
  <si>
    <t>coefficient or function in cf name?
ECO3 sensor</t>
  </si>
  <si>
    <t>BBP470</t>
  </si>
  <si>
    <t>Particle backscattering at 532 nanometers</t>
  </si>
  <si>
    <t>Particle backscattering at 470 nanometers</t>
  </si>
  <si>
    <t>SDN:P01::BB117B01</t>
  </si>
  <si>
    <t>BBP532</t>
  </si>
  <si>
    <t>SDN:P01::BB117G01</t>
  </si>
  <si>
    <t>BBP700</t>
  </si>
  <si>
    <t>Particle backscattering at 700 nanometers</t>
  </si>
  <si>
    <t>SDN:P01::BB117NIR</t>
  </si>
  <si>
    <t>TURBIDITY</t>
  </si>
  <si>
    <t>TURB</t>
  </si>
  <si>
    <t>Sea water turbidity</t>
  </si>
  <si>
    <t>sea_water_turbidity</t>
  </si>
  <si>
    <t>ntu</t>
  </si>
  <si>
    <t>SDN:P01::TURBXXXX</t>
  </si>
  <si>
    <t>SDN:P061::USTU</t>
  </si>
  <si>
    <t>CP</t>
  </si>
  <si>
    <t>Particle beam attenuation at x nanometers</t>
  </si>
  <si>
    <t>SDN:P01::ATTNZZ01</t>
  </si>
  <si>
    <t>SDN:P061::UPRM</t>
  </si>
  <si>
    <t>coefficient or function in cf name?
C-Rover sensor</t>
  </si>
  <si>
    <t>CP660</t>
  </si>
  <si>
    <t>Particle beam attenuation at 660 nanometers</t>
  </si>
  <si>
    <t>SDN:P01::ATT650AC</t>
  </si>
  <si>
    <t>CHLA</t>
  </si>
  <si>
    <t>Chlorophyll-A</t>
  </si>
  <si>
    <t>mass_concentration_of_chlorophyll_a_in_sea_water</t>
  </si>
  <si>
    <t>mg/m3</t>
  </si>
  <si>
    <t>SDN:P01::CPHLPR01</t>
  </si>
  <si>
    <t>SDN:P061::UMMC</t>
  </si>
  <si>
    <t>CDOM</t>
  </si>
  <si>
    <t>Concentration of coloured dissolved organic matter in sea water</t>
  </si>
  <si>
    <t>ppb</t>
  </si>
  <si>
    <t>SDN:P01::CDOMZZ01</t>
  </si>
  <si>
    <t>SDN:P061::UPPB</t>
  </si>
  <si>
    <t>UV_INTENSITY_NITRATE</t>
  </si>
  <si>
    <t>UV_INT_NTRA</t>
  </si>
  <si>
    <t>Intensity of ultra violet flux from nitrate sensor</t>
  </si>
  <si>
    <t>SDN:P01::UVINZZ01</t>
  </si>
  <si>
    <t>measurement in counts proportional to light intensity
SUNA sensor APF frame
16-bit
Spectral values with dimension N_VALUESXX</t>
  </si>
  <si>
    <t>UV_INTENSITY_DARK_NITRATE</t>
  </si>
  <si>
    <t>UV_INT_D_NTRA</t>
  </si>
  <si>
    <t>Intensity of ultra violet flux dark measurement from nitrate sensor</t>
  </si>
  <si>
    <t>SDN:P01::UVDAZZ01</t>
  </si>
  <si>
    <t>average of all 256 dark counts
SUNA sensor APF frame
16-bit</t>
  </si>
  <si>
    <t>UV_INTENSITY_DARK_SEAWATER_NITRATE</t>
  </si>
  <si>
    <t>UV_INT_DSW_NTRA</t>
  </si>
  <si>
    <t>Intensity of ultra-violet flux dark sea water from nitrate sensor</t>
  </si>
  <si>
    <t>SDN:P01::UVSDZZ01</t>
  </si>
  <si>
    <t>from light absorption on pixels at shortest wavelengths of array
SUNA sensor
16-bit</t>
  </si>
  <si>
    <t>NITRATE</t>
  </si>
  <si>
    <t>NTRA</t>
  </si>
  <si>
    <t>Nitrate</t>
  </si>
  <si>
    <t>moles_of_nitrate_per_unit_mass_in_sea_water</t>
  </si>
  <si>
    <t>SDN:P01::MDMAP005</t>
  </si>
  <si>
    <t>NO3- but netcdf does not support - in variable names so using name rather than abreviation
SUNA sensor</t>
  </si>
  <si>
    <t>BISULFIDE</t>
  </si>
  <si>
    <t>SPWC_NTRA</t>
  </si>
  <si>
    <t>Bisulfide</t>
  </si>
  <si>
    <t>SDN:P01::H2SXZZ01</t>
  </si>
  <si>
    <t>HS- but netcdf does not support - in variable names so using name rather than abreviation</t>
  </si>
  <si>
    <t>MOLAR_NITRATE</t>
  </si>
  <si>
    <t>MOLAR_NTRA</t>
  </si>
  <si>
    <t>SDN:P01::NTRZMC01</t>
  </si>
  <si>
    <t>SDN:P06::UPOX</t>
  </si>
  <si>
    <t>SUNA sensor</t>
  </si>
  <si>
    <t>FIT_ERROR_NITRATE</t>
  </si>
  <si>
    <t>FIT_ERROR_NTRA</t>
  </si>
  <si>
    <t>Nitrate fit error</t>
  </si>
  <si>
    <t>SDN:P01::NTFEZZ01</t>
  </si>
  <si>
    <t>SUNA sensor
key variable in QC</t>
  </si>
  <si>
    <t>TEMP_NITRATE</t>
  </si>
  <si>
    <t>Internal temperature of the SUNA sensor</t>
  </si>
  <si>
    <t>Technical profile provided by the SUNA sensor of the Remocean floats.</t>
  </si>
  <si>
    <t>TEMP_SPECTROPHOTOMETER_NITRATE</t>
  </si>
  <si>
    <t>Temperature of the spectrometer</t>
  </si>
  <si>
    <t>HUMIDITY_NITRATE</t>
  </si>
  <si>
    <t>Relative humidity inside the SUNA sensor (If &gt; 50% There is a leak)</t>
  </si>
  <si>
    <t>percent</t>
  </si>
  <si>
    <t>VRS_PH</t>
  </si>
  <si>
    <t>Voltage difference between reference and source from pH sensor</t>
  </si>
  <si>
    <t>SDN:P01::PVLTGC01</t>
  </si>
  <si>
    <t>voltage between reference and source of sensor</t>
  </si>
  <si>
    <t>TEMP_PH</t>
  </si>
  <si>
    <t>Sea temperature from pH sensor</t>
  </si>
  <si>
    <t>IB_PH</t>
  </si>
  <si>
    <t>Base current of pH sensor</t>
  </si>
  <si>
    <t>nanoampere</t>
  </si>
  <si>
    <t>Base current of the pH sensor</t>
  </si>
  <si>
    <t>PH_IN_SITU_TOTAL</t>
  </si>
  <si>
    <t>PH_TOTAL</t>
  </si>
  <si>
    <t>pH</t>
  </si>
  <si>
    <t>sea_water_ph_reported_on_total_scale</t>
  </si>
  <si>
    <t>SDN:P01::PHMASSXX</t>
  </si>
  <si>
    <t>SDN:P06::UUPH</t>
  </si>
  <si>
    <t>(pH based on free proton concentration and proton associated with SO4 2- ion)</t>
  </si>
  <si>
    <t>PH_IN_SITU_FREE</t>
  </si>
  <si>
    <t>PH_FREE</t>
  </si>
  <si>
    <t>SDN:P01::PHFRWCAL</t>
  </si>
  <si>
    <t>(pH based on free proton concentration)</t>
  </si>
  <si>
    <t>PH_IN_SITU_SEAWATER</t>
  </si>
  <si>
    <t>PH_SEAWATER</t>
  </si>
  <si>
    <t>SDN:P01::PHSWWCAL</t>
  </si>
  <si>
    <t>(pH based on free proton concentration and protons associated with SO4 2- and F- ions)</t>
  </si>
  <si>
    <t>RAW_DOWNWELLING_IRRADIANCE</t>
  </si>
  <si>
    <t>RAW_DOWN_IRR</t>
  </si>
  <si>
    <t>Raw downwelling irradiance at x nanometers</t>
  </si>
  <si>
    <t>SDN:P01::DWIRXXZZ</t>
  </si>
  <si>
    <t>Satlantic ocr504
Double insead of float variable</t>
  </si>
  <si>
    <t>RAW_DOWNWELLING_IRRADIANCE380</t>
  </si>
  <si>
    <t>Raw downwelling irradiance at 380 nanometers</t>
  </si>
  <si>
    <t>RAW_DOWNWELLING_IRRADIANCE412</t>
  </si>
  <si>
    <t>Raw downwelling irradiance at 412 nanometers</t>
  </si>
  <si>
    <t>RAW_DOWNWELLING_IRRADIANCE443</t>
  </si>
  <si>
    <t>Raw downwelling irradiance at 490 nanometers</t>
  </si>
  <si>
    <t>Raw downwelling irradiance at 443 nanometers</t>
  </si>
  <si>
    <t>Satlantic ocr504
Double instead of float variable</t>
  </si>
  <si>
    <t>RAW_DOWNWELLING_IRRADIANCE490</t>
  </si>
  <si>
    <t>RAW_DOWNWELLING_IRRADIANCE555</t>
  </si>
  <si>
    <t>Raw downwelling irradiance at 555 nanometers</t>
  </si>
  <si>
    <t>DOWN_IRRADIANCE</t>
  </si>
  <si>
    <t>DOWN_IRR</t>
  </si>
  <si>
    <t>Downwelling irradiance at x nanometers</t>
  </si>
  <si>
    <t>W/m^2/nm</t>
  </si>
  <si>
    <t>SDN:P01::DWIRXXED</t>
  </si>
  <si>
    <t>SDN:P061::UWNM</t>
  </si>
  <si>
    <t>Satlantic ocr504 (unit conversion)</t>
  </si>
  <si>
    <t>DOWN_IRRADIANCE380</t>
  </si>
  <si>
    <t>Downwelling irradiance at 380 nanometers</t>
  </si>
  <si>
    <t>SDN:P01::RXUD380E</t>
  </si>
  <si>
    <t>DOWN_IRRADIANCE412</t>
  </si>
  <si>
    <t>Downwelling irradiance at 412 nanometers</t>
  </si>
  <si>
    <t>SDN:P01::RXUD412E</t>
  </si>
  <si>
    <t>DOWN_IRRADIANCE443</t>
  </si>
  <si>
    <t>Downwelling irradiance at 443 nanometers</t>
  </si>
  <si>
    <t>SDN:P01::RXUD443E</t>
  </si>
  <si>
    <t>DOWN_IRRADIANCE490</t>
  </si>
  <si>
    <t>Downwelling irradiance at 490 nanometers</t>
  </si>
  <si>
    <t>SDN:P01::RXUD490E</t>
  </si>
  <si>
    <t>DOWN_IRRADIANCE555</t>
  </si>
  <si>
    <t>Downwelling irradiance at 555 nanometers</t>
  </si>
  <si>
    <t>SDN:P01::RXUD555E</t>
  </si>
  <si>
    <t>RAW_UPWELLING_RADIANCE</t>
  </si>
  <si>
    <t>RAW_UP_RAD</t>
  </si>
  <si>
    <t>Raw upwelling radiance at x nanometers</t>
  </si>
  <si>
    <t>SDN:P01::UPRAXXZZ</t>
  </si>
  <si>
    <t>Satlantic ocr504</t>
  </si>
  <si>
    <t>RAW_UPWELLING_RADIANCE412</t>
  </si>
  <si>
    <t>Raw upwelling radiance at 412 nanometers</t>
  </si>
  <si>
    <t>RAW_UPWELLING_RADIANCE443</t>
  </si>
  <si>
    <t>Raw upwelling radiance at 443 nanometers</t>
  </si>
  <si>
    <t>RAW_UPWELLING_RADIANCE490</t>
  </si>
  <si>
    <t>Raw upwelling radiance at 490 nanometers</t>
  </si>
  <si>
    <t>RAW_UPWELLING_RADIANCE555</t>
  </si>
  <si>
    <t>Raw upwelling radiance at 555 nanometers</t>
  </si>
  <si>
    <t>UP_RADIANCE</t>
  </si>
  <si>
    <t>UP_RAD</t>
  </si>
  <si>
    <t>Upwelling radiance at x nanometers</t>
  </si>
  <si>
    <t>upwelling_radiance_in_sea_water</t>
  </si>
  <si>
    <t>W/m^2/nm/sr</t>
  </si>
  <si>
    <t>UPRAXXED</t>
  </si>
  <si>
    <t>SDN:P061::UWNS</t>
  </si>
  <si>
    <t>UP_RADIANCE412</t>
  </si>
  <si>
    <t>Upwelling radiance at 412 nanometers</t>
  </si>
  <si>
    <t>SDN:P01::RXUU412L</t>
  </si>
  <si>
    <t>UP_RADIANCE443</t>
  </si>
  <si>
    <t>Upwelling radiance at 443 nanometers</t>
  </si>
  <si>
    <t>SDN:P01::RXUU443L</t>
  </si>
  <si>
    <t>UP_RADIANCE490</t>
  </si>
  <si>
    <t>Upwelling radiance at 490 nanometers</t>
  </si>
  <si>
    <t>SDN:P01::RXUU490L</t>
  </si>
  <si>
    <t>UP_RADIANCE555</t>
  </si>
  <si>
    <t>Upwelling radiance at 555 nanometers</t>
  </si>
  <si>
    <t>SDN:P01::RXUU555L</t>
  </si>
  <si>
    <t>RAW_DOWNWELLING_PAR</t>
  </si>
  <si>
    <t>RAW_DOWN_PAR</t>
  </si>
  <si>
    <t>Raw downwelling photosynthetic available radiation</t>
  </si>
  <si>
    <t>SDN:P01::DWIRRXZZ</t>
  </si>
  <si>
    <t>DOWNWELLING_PAR</t>
  </si>
  <si>
    <t>DOWN_PAR</t>
  </si>
  <si>
    <t>Downwelling photosynthetic available radiation</t>
  </si>
  <si>
    <t>downwelling_photosynthetic_photon_flux_in_sea_water</t>
  </si>
  <si>
    <t>microMoleQuanta/m^2/sec</t>
  </si>
  <si>
    <t>SDN:P01::DWIRRXUD</t>
  </si>
  <si>
    <t>SDN:P061::UMES</t>
  </si>
  <si>
    <t>TILT</t>
  </si>
  <si>
    <t>Inclination of the float axis in respect to the local vertical</t>
  </si>
  <si>
    <t>Each parameter profile may have an associated standard deviation profile or median profile.</t>
  </si>
  <si>
    <t>Standard deviation profile</t>
  </si>
  <si>
    <t>&lt;PARAM&gt;_STD</t>
  </si>
  <si>
    <t>Median profile</t>
  </si>
  <si>
    <t>&lt;PARAM&gt;_MED</t>
  </si>
  <si>
    <t>Examples</t>
  </si>
  <si>
    <t>TEMP_MED</t>
  </si>
  <si>
    <t>TEMP_STD</t>
  </si>
  <si>
    <t>These are intermediate parameters (not core or bio)</t>
  </si>
  <si>
    <t>Empty valid_min or vaild_max</t>
  </si>
  <si>
    <t>if valid_min and valid_max are empty in the excel file, then the attribute must not exist in the data file</t>
  </si>
  <si>
    <t>History of Argo parameters list</t>
  </si>
  <si>
    <t>date</t>
  </si>
  <si>
    <t>who</t>
  </si>
  <si>
    <t>description</t>
  </si>
  <si>
    <t>CS</t>
  </si>
  <si>
    <t>remove duplicate blanks in long names</t>
  </si>
  <si>
    <t>naming convention for standard deviation and median profiles of a parameter</t>
  </si>
  <si>
    <t>update parameters list unit for RAW_DOWNWELLING_IRRADIANCE380 RAW_DOWNWELLING_IRRADIANCE412 RAW_DOWNWELLING_IRRADIANCE490</t>
  </si>
  <si>
    <t>cp660 unit is set to "m-1" instead of empty</t>
  </si>
  <si>
    <t>TC</t>
  </si>
  <si>
    <t>add an history tab in this excel list</t>
  </si>
  <si>
    <t>TEMP_DOXY long name : use "oxygen" instead of "oxygene"</t>
  </si>
  <si>
    <t>TRANSMITTANCE_PARTICLE_BEAM_ATTENUATION long name : use "transmissometer" instead of "transmissiometer"</t>
  </si>
  <si>
    <t>TRANSMITTANCE_PARTICLE_BEAM_ATTENUATION660 long name : use "transmissometer" instead of "transmissiometer"</t>
  </si>
  <si>
    <t>E_NITRATE unit : use "l/micromol cm" instead of "liter/micromol cm"</t>
  </si>
  <si>
    <t>FLUORESCENCE_CDOM: replace "colored" with "coloured"</t>
  </si>
  <si>
    <t>"cf standard name" column: replace all empty cells with "-"</t>
  </si>
  <si>
    <t>MI</t>
  </si>
  <si>
    <t>Order 25: long_name:  misspelled "mater" .... should be "matter"
Order 26: lower case "_scattering_"
Order 46: extra space in "ABSORBANCE _COR_NITRATE"</t>
  </si>
  <si>
    <t xml:space="preserve">add new parameters: BBP at 470,  downwelling radiances and upwelling radiances at 443 and 555 and add some seadatanet codes  </t>
  </si>
  <si>
    <t xml:space="preserve">CS </t>
  </si>
  <si>
    <t>fix some units issues radiance and transmittance</t>
  </si>
  <si>
    <t>Add some i parameters for DOXY for RINKO and in air measurements and modify valid max for COUNT_DOXY and valid min for DOXY</t>
  </si>
  <si>
    <t>JB</t>
  </si>
  <si>
    <t>Add some SDN codes</t>
  </si>
  <si>
    <t>Add some comments for ARO FT, change the long name for TEMP_VOLTAGE_DOXY and valid min valid max</t>
  </si>
  <si>
    <t>valid_min and valid max - for COUNT_DOXY and TEMP_COUNT_DOXY and count to replace dimensionless</t>
  </si>
  <si>
    <t>valid min and valid max - for LED_FLASHING_COUNT_DOXY ,  valid min and valid max 0-15 (before 10-70) for C2PHASE_DOXY</t>
  </si>
  <si>
    <t xml:space="preserve">Remove E_NITRATE ABSORBANCE_COR_NITRATE TEMP_CAL_NITRATE E_SWA_NITRATE UV_INTENSITY_REF_NITRATE </t>
  </si>
  <si>
    <t>TILT, IB_PH (Base current), TEMP_PH, valid_max 5000 for PPOX_DOXY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</si>
</sst>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"/>
  </numFmts>
  <fonts count="16" x14ac:knownFonts="1">
    <font>
      <sz val="10"/>
      <color rgb="FF000000"/>
      <name val="Arial"/>
    </font>
    <font>
      <b/>
      <sz val="12"/>
      <color rgb="FFFFFFFF"/>
      <name val="Calibri"/>
    </font>
    <font>
      <b/>
      <sz val="9"/>
      <color rgb="FFFFFFFF"/>
      <name val="Calibri"/>
    </font>
    <font>
      <b/>
      <sz val="16"/>
      <color rgb="FFFFFFFF"/>
      <name val="Calibri"/>
    </font>
    <font>
      <sz val="9"/>
      <name val="Arial"/>
    </font>
    <font>
      <b/>
      <sz val="9"/>
      <color rgb="FFFFFFFF"/>
      <name val="Arial"/>
    </font>
    <font>
      <sz val="9"/>
      <color rgb="FF000000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sz val="9"/>
      <color rgb="FFFF0000"/>
      <name val="Arial"/>
    </font>
    <font>
      <i/>
      <sz val="9"/>
      <color rgb="FF000000"/>
      <name val="Arial"/>
    </font>
    <font>
      <sz val="10"/>
      <name val="Arial"/>
    </font>
    <font>
      <b/>
      <sz val="11"/>
      <color rgb="FFFFFFFF"/>
      <name val="Calibri"/>
    </font>
    <font>
      <sz val="11"/>
      <color rgb="FF000000"/>
      <name val="Calibri"/>
    </font>
    <font>
      <b/>
      <sz val="14"/>
      <color rgb="FFFFFFFF"/>
      <name val="Calibri"/>
    </font>
    <font>
      <b/>
      <sz val="10"/>
      <color rgb="FFFFFFFF"/>
      <name val="Arial"/>
    </font>
  </fonts>
  <fills count="13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A1B8E1"/>
        <bgColor rgb="FFA1B8E1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C7CE"/>
        <bgColor rgb="FFFFC7CE"/>
      </patternFill>
    </fill>
    <fill>
      <patternFill patternType="solid">
        <fgColor rgb="FFDEEAF6"/>
        <bgColor rgb="FFDEEAF6"/>
      </patternFill>
    </fill>
    <fill>
      <patternFill patternType="solid">
        <fgColor rgb="FF4BACC6"/>
        <bgColor rgb="FF4BACC6"/>
      </patternFill>
    </fill>
    <fill>
      <patternFill patternType="solid">
        <fgColor rgb="FFFFC000"/>
        <bgColor rgb="FFFFC000"/>
      </patternFill>
    </fill>
    <fill>
      <patternFill patternType="solid">
        <fgColor rgb="FFFFDF7F"/>
        <bgColor rgb="FFFFDF7F"/>
      </patternFill>
    </fill>
    <fill>
      <patternFill patternType="solid">
        <fgColor rgb="FFFFF2CB"/>
        <bgColor rgb="FFFFF2CB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49" fontId="6" fillId="4" borderId="0" xfId="0" applyNumberFormat="1" applyFont="1" applyFill="1" applyAlignment="1">
      <alignment vertical="top" wrapText="1"/>
    </xf>
    <xf numFmtId="0" fontId="6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14" fontId="6" fillId="4" borderId="0" xfId="0" applyNumberFormat="1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49" fontId="6" fillId="5" borderId="0" xfId="0" applyNumberFormat="1" applyFont="1" applyFill="1" applyAlignment="1">
      <alignment vertical="top" wrapText="1"/>
    </xf>
    <xf numFmtId="0" fontId="6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vertical="top" wrapText="1"/>
    </xf>
    <xf numFmtId="14" fontId="6" fillId="5" borderId="0" xfId="0" applyNumberFormat="1" applyFont="1" applyFill="1" applyAlignment="1">
      <alignment vertical="top" wrapText="1"/>
    </xf>
    <xf numFmtId="2" fontId="4" fillId="0" borderId="0" xfId="0" applyNumberFormat="1" applyFont="1" applyAlignment="1">
      <alignment vertical="top"/>
    </xf>
    <xf numFmtId="0" fontId="0" fillId="4" borderId="0" xfId="0" applyFont="1" applyFill="1" applyAlignment="1">
      <alignment wrapText="1"/>
    </xf>
    <xf numFmtId="0" fontId="6" fillId="6" borderId="1" xfId="0" applyFont="1" applyFill="1" applyBorder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5" borderId="0" xfId="0" applyFont="1" applyFill="1" applyAlignment="1">
      <alignment vertical="top" wrapText="1"/>
    </xf>
    <xf numFmtId="49" fontId="6" fillId="5" borderId="0" xfId="0" applyNumberFormat="1" applyFont="1" applyFill="1" applyAlignment="1">
      <alignment horizontal="center" vertical="top" wrapText="1"/>
    </xf>
    <xf numFmtId="49" fontId="6" fillId="4" borderId="0" xfId="0" applyNumberFormat="1" applyFont="1" applyFill="1" applyAlignment="1">
      <alignment horizontal="center" vertical="top" wrapText="1"/>
    </xf>
    <xf numFmtId="0" fontId="6" fillId="7" borderId="0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2" fillId="2" borderId="0" xfId="0" applyFont="1" applyFill="1" applyBorder="1" applyAlignment="1">
      <alignment vertical="top"/>
    </xf>
    <xf numFmtId="164" fontId="13" fillId="8" borderId="0" xfId="0" applyNumberFormat="1" applyFont="1" applyFill="1" applyBorder="1" applyAlignment="1">
      <alignment vertical="top"/>
    </xf>
    <xf numFmtId="0" fontId="13" fillId="8" borderId="0" xfId="0" applyFont="1" applyFill="1" applyBorder="1" applyAlignment="1">
      <alignment vertical="top"/>
    </xf>
    <xf numFmtId="0" fontId="13" fillId="8" borderId="0" xfId="0" applyFont="1" applyFill="1" applyBorder="1" applyAlignment="1">
      <alignment vertical="top" wrapText="1"/>
    </xf>
    <xf numFmtId="0" fontId="14" fillId="9" borderId="0" xfId="0" applyFont="1" applyFill="1" applyBorder="1" applyAlignment="1">
      <alignment vertical="top"/>
    </xf>
    <xf numFmtId="0" fontId="1" fillId="9" borderId="0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15" fillId="10" borderId="0" xfId="0" applyFont="1" applyFill="1" applyAlignment="1">
      <alignment vertical="top"/>
    </xf>
    <xf numFmtId="14" fontId="0" fillId="11" borderId="0" xfId="0" applyNumberFormat="1" applyFont="1" applyFill="1" applyAlignment="1">
      <alignment vertical="top"/>
    </xf>
    <xf numFmtId="0" fontId="0" fillId="11" borderId="0" xfId="0" applyFont="1" applyFill="1" applyAlignment="1">
      <alignment vertical="top"/>
    </xf>
    <xf numFmtId="14" fontId="0" fillId="12" borderId="0" xfId="0" applyNumberFormat="1" applyFont="1" applyFill="1" applyAlignment="1">
      <alignment vertical="top"/>
    </xf>
    <xf numFmtId="0" fontId="0" fillId="12" borderId="0" xfId="0" applyFont="1" applyFill="1" applyAlignment="1">
      <alignment vertical="top"/>
    </xf>
    <xf numFmtId="0" fontId="0" fillId="12" borderId="0" xfId="0" applyFont="1" applyFill="1" applyAlignment="1">
      <alignment vertical="top" wrapText="1"/>
    </xf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rgb="FF4472C4"/>
          <bgColor rgb="FF4472C4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d/mm/yyyy"/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563C1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563C1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2:P85" totalsRowShown="0" headerRowDxfId="0">
  <autoFilter ref="A2:P85"/>
  <tableColumns count="16">
    <tableColumn id="1" name="Order" dataDxfId="15"/>
    <tableColumn id="2" name="parameter name" dataDxfId="14"/>
    <tableColumn id="3" name="Parameter name short version_x000a_Backup" dataDxfId="13"/>
    <tableColumn id="4" name="long_name" dataDxfId="12"/>
    <tableColumn id="5" name="cf_standard_name" dataDxfId="11"/>
    <tableColumn id="6" name="cf_standard_name_uri" dataDxfId="10"/>
    <tableColumn id="7" name="unit"/>
    <tableColumn id="8" name="valid_min" dataDxfId="9"/>
    <tableColumn id="9" name="valid_max" dataDxfId="8"/>
    <tableColumn id="10" name="core/bio/intermediate" dataDxfId="7"/>
    <tableColumn id="11" name="sdn_parameter_urn" dataDxfId="6"/>
    <tableColumn id="12" name="sdn_parameter_uri" dataDxfId="5"/>
    <tableColumn id="13" name="sdn_uom_urn" dataDxfId="4"/>
    <tableColumn id="14" name="sdn_uom_uri" dataDxfId="3"/>
    <tableColumn id="15" name="comment" dataDxfId="2"/>
    <tableColumn id="16" name="update date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vocab.nerc.ac.uk/collection/P01/current/DWIRXXZZ/" TargetMode="External"/><Relationship Id="rId21" Type="http://schemas.openxmlformats.org/officeDocument/2006/relationships/hyperlink" Target="http://vocab.nerc.ac.uk/collection/P01/current/OXYCPHAB/" TargetMode="External"/><Relationship Id="rId42" Type="http://schemas.openxmlformats.org/officeDocument/2006/relationships/hyperlink" Target="http://vocab.nerc.ac.uk/collection/P06/current/UUUU/" TargetMode="External"/><Relationship Id="rId63" Type="http://schemas.openxmlformats.org/officeDocument/2006/relationships/hyperlink" Target="http://vocab.nerc.ac.uk/collection/P01/current/NCNTATT1/" TargetMode="External"/><Relationship Id="rId84" Type="http://schemas.openxmlformats.org/officeDocument/2006/relationships/hyperlink" Target="http://vocab.nerc.ac.uk/collection/P06/current/UPPB/" TargetMode="External"/><Relationship Id="rId138" Type="http://schemas.openxmlformats.org/officeDocument/2006/relationships/hyperlink" Target="http://vocab.nerc.ac.uk/collection/P06/current/UUUU/" TargetMode="External"/><Relationship Id="rId159" Type="http://schemas.openxmlformats.org/officeDocument/2006/relationships/hyperlink" Target="http://vocab.nerc.ac.uk/collection/P01/current/DWIRRXUD/" TargetMode="External"/><Relationship Id="rId107" Type="http://schemas.openxmlformats.org/officeDocument/2006/relationships/hyperlink" Target="http://vocab.nerc.ac.uk/collection/P01/current/PHMASSXX/" TargetMode="External"/><Relationship Id="rId11" Type="http://schemas.openxmlformats.org/officeDocument/2006/relationships/hyperlink" Target="http://vocab.nerc.ac.uk/collection/P01/current/OXYTAAOP/" TargetMode="External"/><Relationship Id="rId32" Type="http://schemas.openxmlformats.org/officeDocument/2006/relationships/hyperlink" Target="http://vocab.nerc.ac.uk/collection/P06/current/MMPL/" TargetMode="External"/><Relationship Id="rId53" Type="http://schemas.openxmlformats.org/officeDocument/2006/relationships/hyperlink" Target="http://vocab.nerc.ac.uk/collection/P01/current/NVLTOBS1/" TargetMode="External"/><Relationship Id="rId74" Type="http://schemas.openxmlformats.org/officeDocument/2006/relationships/hyperlink" Target="http://vocab.nerc.ac.uk/collection/P06/current/PMSR/" TargetMode="External"/><Relationship Id="rId128" Type="http://schemas.openxmlformats.org/officeDocument/2006/relationships/hyperlink" Target="http://vocab.nerc.ac.uk/collection/P06/current/UWNM/" TargetMode="External"/><Relationship Id="rId149" Type="http://schemas.openxmlformats.org/officeDocument/2006/relationships/hyperlink" Target="http://vocab.nerc.ac.uk/collection/P01/current/RXUU412L/" TargetMode="External"/><Relationship Id="rId5" Type="http://schemas.openxmlformats.org/officeDocument/2006/relationships/hyperlink" Target="http://vocab.nerc.ac.uk/collection/P01/current/PSALST01/" TargetMode="External"/><Relationship Id="rId95" Type="http://schemas.openxmlformats.org/officeDocument/2006/relationships/hyperlink" Target="http://vocab.nerc.ac.uk/collection/P01/current/NTRZMC01/" TargetMode="External"/><Relationship Id="rId160" Type="http://schemas.openxmlformats.org/officeDocument/2006/relationships/hyperlink" Target="http://vocab.nerc.ac.uk/collection/P06/current/UMES/" TargetMode="External"/><Relationship Id="rId22" Type="http://schemas.openxmlformats.org/officeDocument/2006/relationships/hyperlink" Target="http://vocab.nerc.ac.uk/collection/P06/current/UAAA/" TargetMode="External"/><Relationship Id="rId43" Type="http://schemas.openxmlformats.org/officeDocument/2006/relationships/hyperlink" Target="http://vocab.nerc.ac.uk/collection/P01/current/" TargetMode="External"/><Relationship Id="rId64" Type="http://schemas.openxmlformats.org/officeDocument/2006/relationships/hyperlink" Target="http://vocab.nerc.ac.uk/collection/P06/current/UUUU/" TargetMode="External"/><Relationship Id="rId118" Type="http://schemas.openxmlformats.org/officeDocument/2006/relationships/hyperlink" Target="http://vocab.nerc.ac.uk/collection/P06/current/UUUU/" TargetMode="External"/><Relationship Id="rId139" Type="http://schemas.openxmlformats.org/officeDocument/2006/relationships/hyperlink" Target="http://vocab.nerc.ac.uk/collection/P01/current/UPRAXXZZ/" TargetMode="External"/><Relationship Id="rId85" Type="http://schemas.openxmlformats.org/officeDocument/2006/relationships/hyperlink" Target="http://vocab.nerc.ac.uk/collection/P01/current/UVINZZ01/" TargetMode="External"/><Relationship Id="rId150" Type="http://schemas.openxmlformats.org/officeDocument/2006/relationships/hyperlink" Target="http://vocab.nerc.ac.uk/collection/P06/current/UWNS/" TargetMode="External"/><Relationship Id="rId12" Type="http://schemas.openxmlformats.org/officeDocument/2006/relationships/hyperlink" Target="http://vocab.nerc.ac.uk/collection/P06/current/UPAA/" TargetMode="External"/><Relationship Id="rId17" Type="http://schemas.openxmlformats.org/officeDocument/2006/relationships/hyperlink" Target="http://vocab.nerc.ac.uk/collection/P01/current/OXYOCPFR/" TargetMode="External"/><Relationship Id="rId33" Type="http://schemas.openxmlformats.org/officeDocument/2006/relationships/hyperlink" Target="http://vocab.nerc.ac.uk/collection/P01/current/OXYCPH01/" TargetMode="External"/><Relationship Id="rId38" Type="http://schemas.openxmlformats.org/officeDocument/2006/relationships/hyperlink" Target="http://vocab.nerc.ac.uk/collection/P06/current/UUUU/" TargetMode="External"/><Relationship Id="rId59" Type="http://schemas.openxmlformats.org/officeDocument/2006/relationships/hyperlink" Target="http://vocab.nerc.ac.uk/collection/P01/current/FLUOCDOM/" TargetMode="External"/><Relationship Id="rId103" Type="http://schemas.openxmlformats.org/officeDocument/2006/relationships/hyperlink" Target="http://vocab.nerc.ac.uk/collection/P01/current/" TargetMode="External"/><Relationship Id="rId108" Type="http://schemas.openxmlformats.org/officeDocument/2006/relationships/hyperlink" Target="http://vocab.nerc.ac.uk/collection/P06/current/UUPH/" TargetMode="External"/><Relationship Id="rId124" Type="http://schemas.openxmlformats.org/officeDocument/2006/relationships/hyperlink" Target="http://vocab.nerc.ac.uk/collection/P06/current/UUUU/" TargetMode="External"/><Relationship Id="rId129" Type="http://schemas.openxmlformats.org/officeDocument/2006/relationships/hyperlink" Target="http://vocab.nerc.ac.uk/collection/P01/current/RXUD412E/" TargetMode="External"/><Relationship Id="rId54" Type="http://schemas.openxmlformats.org/officeDocument/2006/relationships/hyperlink" Target="http://vocab.nerc.ac.uk/collection/P06/current/UUUU/" TargetMode="External"/><Relationship Id="rId70" Type="http://schemas.openxmlformats.org/officeDocument/2006/relationships/hyperlink" Target="http://vocab.nerc.ac.uk/collection/P06/current/PMSR/" TargetMode="External"/><Relationship Id="rId75" Type="http://schemas.openxmlformats.org/officeDocument/2006/relationships/hyperlink" Target="http://vocab.nerc.ac.uk/collection/P01/current/TURBXXXX/" TargetMode="External"/><Relationship Id="rId91" Type="http://schemas.openxmlformats.org/officeDocument/2006/relationships/hyperlink" Target="http://vocab.nerc.ac.uk/collection/P01/current/MDMAP005/" TargetMode="External"/><Relationship Id="rId96" Type="http://schemas.openxmlformats.org/officeDocument/2006/relationships/hyperlink" Target="http://vocab.nerc.ac.uk/collection/P06/current/UPOX/" TargetMode="External"/><Relationship Id="rId140" Type="http://schemas.openxmlformats.org/officeDocument/2006/relationships/hyperlink" Target="http://vocab.nerc.ac.uk/collection/P06/current/UUUU/" TargetMode="External"/><Relationship Id="rId145" Type="http://schemas.openxmlformats.org/officeDocument/2006/relationships/hyperlink" Target="http://vocab.nerc.ac.uk/collection/P01/current/UPRAXXZZ/" TargetMode="External"/><Relationship Id="rId161" Type="http://schemas.openxmlformats.org/officeDocument/2006/relationships/table" Target="../tables/table1.xml"/><Relationship Id="rId1" Type="http://schemas.openxmlformats.org/officeDocument/2006/relationships/hyperlink" Target="http://vocab.nerc.ac.uk/collection/P01/current/CNDCST01/" TargetMode="External"/><Relationship Id="rId6" Type="http://schemas.openxmlformats.org/officeDocument/2006/relationships/hyperlink" Target="http://vocab.nerc.ac.uk/collection/P06/current/UUUU/" TargetMode="External"/><Relationship Id="rId23" Type="http://schemas.openxmlformats.org/officeDocument/2006/relationships/hyperlink" Target="http://vocab.nerc.ac.uk/collection/P01/current/OXYCPHAB/" TargetMode="External"/><Relationship Id="rId28" Type="http://schemas.openxmlformats.org/officeDocument/2006/relationships/hyperlink" Target="http://vocab.nerc.ac.uk/collection/P06/current/UAAA/" TargetMode="External"/><Relationship Id="rId49" Type="http://schemas.openxmlformats.org/officeDocument/2006/relationships/hyperlink" Target="http://vocab.nerc.ac.uk/collection/P01/current/NVLTOBS1/" TargetMode="External"/><Relationship Id="rId114" Type="http://schemas.openxmlformats.org/officeDocument/2006/relationships/hyperlink" Target="http://vocab.nerc.ac.uk/collection/P06/current/UUUU/" TargetMode="External"/><Relationship Id="rId119" Type="http://schemas.openxmlformats.org/officeDocument/2006/relationships/hyperlink" Target="http://vocab.nerc.ac.uk/collection/P01/current/DWIRXXZZ/" TargetMode="External"/><Relationship Id="rId44" Type="http://schemas.openxmlformats.org/officeDocument/2006/relationships/hyperlink" Target="http://vocab.nerc.ac.uk/collection/P06/current/UUUU/" TargetMode="External"/><Relationship Id="rId60" Type="http://schemas.openxmlformats.org/officeDocument/2006/relationships/hyperlink" Target="http://vocab.nerc.ac.uk/collection/P06/current/UUUU/" TargetMode="External"/><Relationship Id="rId65" Type="http://schemas.openxmlformats.org/officeDocument/2006/relationships/hyperlink" Target="http://vocab.nerc.ac.uk/collection/P01/current/NCNTATT1/" TargetMode="External"/><Relationship Id="rId81" Type="http://schemas.openxmlformats.org/officeDocument/2006/relationships/hyperlink" Target="http://vocab.nerc.ac.uk/collection/P01/current/CPHLPR01/" TargetMode="External"/><Relationship Id="rId86" Type="http://schemas.openxmlformats.org/officeDocument/2006/relationships/hyperlink" Target="http://vocab.nerc.ac.uk/collection/P06/current/UUUU/" TargetMode="External"/><Relationship Id="rId130" Type="http://schemas.openxmlformats.org/officeDocument/2006/relationships/hyperlink" Target="http://vocab.nerc.ac.uk/collection/P06/current/UWNM/" TargetMode="External"/><Relationship Id="rId135" Type="http://schemas.openxmlformats.org/officeDocument/2006/relationships/hyperlink" Target="http://vocab.nerc.ac.uk/collection/P01/current/RXUD555E/" TargetMode="External"/><Relationship Id="rId151" Type="http://schemas.openxmlformats.org/officeDocument/2006/relationships/hyperlink" Target="http://vocab.nerc.ac.uk/collection/P01/current/RXUU443L/" TargetMode="External"/><Relationship Id="rId156" Type="http://schemas.openxmlformats.org/officeDocument/2006/relationships/hyperlink" Target="http://vocab.nerc.ac.uk/collection/P06/current/UWNS/" TargetMode="External"/><Relationship Id="rId13" Type="http://schemas.openxmlformats.org/officeDocument/2006/relationships/hyperlink" Target="http://vocab.nerc.ac.uk/collection/P01/current/TCNTOPTT/" TargetMode="External"/><Relationship Id="rId18" Type="http://schemas.openxmlformats.org/officeDocument/2006/relationships/hyperlink" Target="http://vocab.nerc.ac.uk/collection/P06/current/UTHZ/" TargetMode="External"/><Relationship Id="rId39" Type="http://schemas.openxmlformats.org/officeDocument/2006/relationships/hyperlink" Target="http://vocab.nerc.ac.uk/collection/P01/current/OXYCPHAR/" TargetMode="External"/><Relationship Id="rId109" Type="http://schemas.openxmlformats.org/officeDocument/2006/relationships/hyperlink" Target="http://vocab.nerc.ac.uk/collection/P01/current/PHFRWCAL/" TargetMode="External"/><Relationship Id="rId34" Type="http://schemas.openxmlformats.org/officeDocument/2006/relationships/hyperlink" Target="http://vocab.nerc.ac.uk/collection/P06/current/USEC/" TargetMode="External"/><Relationship Id="rId50" Type="http://schemas.openxmlformats.org/officeDocument/2006/relationships/hyperlink" Target="http://vocab.nerc.ac.uk/collection/P06/current/UUUU/" TargetMode="External"/><Relationship Id="rId55" Type="http://schemas.openxmlformats.org/officeDocument/2006/relationships/hyperlink" Target="http://vocab.nerc.ac.uk/collection/P01/current/FCNTRW01/" TargetMode="External"/><Relationship Id="rId76" Type="http://schemas.openxmlformats.org/officeDocument/2006/relationships/hyperlink" Target="http://vocab.nerc.ac.uk/collection/P06/current/USTU/" TargetMode="External"/><Relationship Id="rId97" Type="http://schemas.openxmlformats.org/officeDocument/2006/relationships/hyperlink" Target="http://vocab.nerc.ac.uk/collection/P01/current/NTFEZZ01/" TargetMode="External"/><Relationship Id="rId104" Type="http://schemas.openxmlformats.org/officeDocument/2006/relationships/hyperlink" Target="http://vocab.nerc.ac.uk/collection/P06/current/" TargetMode="External"/><Relationship Id="rId120" Type="http://schemas.openxmlformats.org/officeDocument/2006/relationships/hyperlink" Target="http://vocab.nerc.ac.uk/collection/P06/current/UUUU/" TargetMode="External"/><Relationship Id="rId125" Type="http://schemas.openxmlformats.org/officeDocument/2006/relationships/hyperlink" Target="http://vocab.nerc.ac.uk/collection/P01/current/DWIRXXED/" TargetMode="External"/><Relationship Id="rId141" Type="http://schemas.openxmlformats.org/officeDocument/2006/relationships/hyperlink" Target="http://vocab.nerc.ac.uk/collection/P01/current/UPRAXXZZ/" TargetMode="External"/><Relationship Id="rId146" Type="http://schemas.openxmlformats.org/officeDocument/2006/relationships/hyperlink" Target="http://vocab.nerc.ac.uk/collection/P06/current/UUUU/" TargetMode="External"/><Relationship Id="rId7" Type="http://schemas.openxmlformats.org/officeDocument/2006/relationships/hyperlink" Target="http://vocab.nerc.ac.uk/collection/P01/current/TEMPST01/" TargetMode="External"/><Relationship Id="rId71" Type="http://schemas.openxmlformats.org/officeDocument/2006/relationships/hyperlink" Target="http://vocab.nerc.ac.uk/collection/P01/current/BB117G01/" TargetMode="External"/><Relationship Id="rId92" Type="http://schemas.openxmlformats.org/officeDocument/2006/relationships/hyperlink" Target="http://vocab.nerc.ac.uk/collection/P06/current/KGUM/" TargetMode="External"/><Relationship Id="rId2" Type="http://schemas.openxmlformats.org/officeDocument/2006/relationships/hyperlink" Target="http://vocab.nerc.ac.uk/collection/P06/current/UECA/" TargetMode="External"/><Relationship Id="rId29" Type="http://schemas.openxmlformats.org/officeDocument/2006/relationships/hyperlink" Target="http://vocab.nerc.ac.uk/collection/P01/current/OXYCPHAE/" TargetMode="External"/><Relationship Id="rId24" Type="http://schemas.openxmlformats.org/officeDocument/2006/relationships/hyperlink" Target="http://vocab.nerc.ac.uk/collection/P06/current/UAAA/" TargetMode="External"/><Relationship Id="rId40" Type="http://schemas.openxmlformats.org/officeDocument/2006/relationships/hyperlink" Target="http://vocab.nerc.ac.uk/collection/P06/current/UAAA/" TargetMode="External"/><Relationship Id="rId45" Type="http://schemas.openxmlformats.org/officeDocument/2006/relationships/hyperlink" Target="http://vocab.nerc.ac.uk/collection/P01/current/PPOXZZ01/" TargetMode="External"/><Relationship Id="rId66" Type="http://schemas.openxmlformats.org/officeDocument/2006/relationships/hyperlink" Target="http://vocab.nerc.ac.uk/collection/P06/current/UUUU/" TargetMode="External"/><Relationship Id="rId87" Type="http://schemas.openxmlformats.org/officeDocument/2006/relationships/hyperlink" Target="http://vocab.nerc.ac.uk/collection/P01/current/UVDAZZ01/" TargetMode="External"/><Relationship Id="rId110" Type="http://schemas.openxmlformats.org/officeDocument/2006/relationships/hyperlink" Target="http://vocab.nerc.ac.uk/collection/P06/current/UUPH/" TargetMode="External"/><Relationship Id="rId115" Type="http://schemas.openxmlformats.org/officeDocument/2006/relationships/hyperlink" Target="http://vocab.nerc.ac.uk/collection/P01/current/DWIRXXZZ/" TargetMode="External"/><Relationship Id="rId131" Type="http://schemas.openxmlformats.org/officeDocument/2006/relationships/hyperlink" Target="http://vocab.nerc.ac.uk/collection/P01/current/RXUD443E/" TargetMode="External"/><Relationship Id="rId136" Type="http://schemas.openxmlformats.org/officeDocument/2006/relationships/hyperlink" Target="http://vocab.nerc.ac.uk/collection/P06/current/UWNM/" TargetMode="External"/><Relationship Id="rId157" Type="http://schemas.openxmlformats.org/officeDocument/2006/relationships/hyperlink" Target="http://vocab.nerc.ac.uk/collection/P01/current/DWIRRXZZ/" TargetMode="External"/><Relationship Id="rId61" Type="http://schemas.openxmlformats.org/officeDocument/2006/relationships/hyperlink" Target="http://vocab.nerc.ac.uk/collection/P01/current/NCNTTUR1/" TargetMode="External"/><Relationship Id="rId82" Type="http://schemas.openxmlformats.org/officeDocument/2006/relationships/hyperlink" Target="http://vocab.nerc.ac.uk/collection/P06/current/UMMC/" TargetMode="External"/><Relationship Id="rId152" Type="http://schemas.openxmlformats.org/officeDocument/2006/relationships/hyperlink" Target="http://vocab.nerc.ac.uk/collection/P06/current/UWNS/" TargetMode="External"/><Relationship Id="rId19" Type="http://schemas.openxmlformats.org/officeDocument/2006/relationships/hyperlink" Target="http://vocab.nerc.ac.uk/collection/P01/current/OXYOOPCT/" TargetMode="External"/><Relationship Id="rId14" Type="http://schemas.openxmlformats.org/officeDocument/2006/relationships/hyperlink" Target="http://vocab.nerc.ac.uk/collection/P06/current/UVLT/" TargetMode="External"/><Relationship Id="rId30" Type="http://schemas.openxmlformats.org/officeDocument/2006/relationships/hyperlink" Target="http://vocab.nerc.ac.uk/collection/P06/current/UAAA/" TargetMode="External"/><Relationship Id="rId35" Type="http://schemas.openxmlformats.org/officeDocument/2006/relationships/hyperlink" Target="http://vocab.nerc.ac.uk/collection/P01/current/DOXYZZXX/" TargetMode="External"/><Relationship Id="rId56" Type="http://schemas.openxmlformats.org/officeDocument/2006/relationships/hyperlink" Target="http://vocab.nerc.ac.uk/collection/P06/current/UUUU/" TargetMode="External"/><Relationship Id="rId77" Type="http://schemas.openxmlformats.org/officeDocument/2006/relationships/hyperlink" Target="http://vocab.nerc.ac.uk/collection/P01/current/ATTNZZ01/" TargetMode="External"/><Relationship Id="rId100" Type="http://schemas.openxmlformats.org/officeDocument/2006/relationships/hyperlink" Target="http://vocab.nerc.ac.uk/collection/P06/current/" TargetMode="External"/><Relationship Id="rId105" Type="http://schemas.openxmlformats.org/officeDocument/2006/relationships/hyperlink" Target="http://vocab.nerc.ac.uk/collection/P01/current/PVLTGC01/" TargetMode="External"/><Relationship Id="rId126" Type="http://schemas.openxmlformats.org/officeDocument/2006/relationships/hyperlink" Target="http://vocab.nerc.ac.uk/collection/P06/current/UWNM/" TargetMode="External"/><Relationship Id="rId147" Type="http://schemas.openxmlformats.org/officeDocument/2006/relationships/hyperlink" Target="http://vocab.nerc.ac.uk/collection/P01/current/UPRAXXED/" TargetMode="External"/><Relationship Id="rId8" Type="http://schemas.openxmlformats.org/officeDocument/2006/relationships/hyperlink" Target="http://vocab.nerc.ac.uk/collection/P06/current/UPAA/" TargetMode="External"/><Relationship Id="rId51" Type="http://schemas.openxmlformats.org/officeDocument/2006/relationships/hyperlink" Target="http://vocab.nerc.ac.uk/collection/P01/current/NVLTOBS1/" TargetMode="External"/><Relationship Id="rId72" Type="http://schemas.openxmlformats.org/officeDocument/2006/relationships/hyperlink" Target="http://vocab.nerc.ac.uk/collection/P06/current/PMSR/" TargetMode="External"/><Relationship Id="rId93" Type="http://schemas.openxmlformats.org/officeDocument/2006/relationships/hyperlink" Target="http://vocab.nerc.ac.uk/collection/P01/current/H2SXZZ01/" TargetMode="External"/><Relationship Id="rId98" Type="http://schemas.openxmlformats.org/officeDocument/2006/relationships/hyperlink" Target="http://vocab.nerc.ac.uk/collection/P06/current/UUUU/" TargetMode="External"/><Relationship Id="rId121" Type="http://schemas.openxmlformats.org/officeDocument/2006/relationships/hyperlink" Target="http://vocab.nerc.ac.uk/collection/P01/current/DWIRXXZZ/" TargetMode="External"/><Relationship Id="rId142" Type="http://schemas.openxmlformats.org/officeDocument/2006/relationships/hyperlink" Target="http://vocab.nerc.ac.uk/collection/P06/current/UUUU/" TargetMode="External"/><Relationship Id="rId3" Type="http://schemas.openxmlformats.org/officeDocument/2006/relationships/hyperlink" Target="http://vocab.nerc.ac.uk/collection/P01/current/PRESPR01/" TargetMode="External"/><Relationship Id="rId25" Type="http://schemas.openxmlformats.org/officeDocument/2006/relationships/hyperlink" Target="http://vocab.nerc.ac.uk/collection/P01/current/OXYCPHAC/" TargetMode="External"/><Relationship Id="rId46" Type="http://schemas.openxmlformats.org/officeDocument/2006/relationships/hyperlink" Target="http://vocab.nerc.ac.uk/collection/P06/current/UPBB/" TargetMode="External"/><Relationship Id="rId67" Type="http://schemas.openxmlformats.org/officeDocument/2006/relationships/hyperlink" Target="http://vocab.nerc.ac.uk/collection/P01/current/BSXXXVSF/" TargetMode="External"/><Relationship Id="rId116" Type="http://schemas.openxmlformats.org/officeDocument/2006/relationships/hyperlink" Target="http://vocab.nerc.ac.uk/collection/P06/current/UUUU/" TargetMode="External"/><Relationship Id="rId137" Type="http://schemas.openxmlformats.org/officeDocument/2006/relationships/hyperlink" Target="http://vocab.nerc.ac.uk/collection/P01/current/UPRAXXZZ/" TargetMode="External"/><Relationship Id="rId158" Type="http://schemas.openxmlformats.org/officeDocument/2006/relationships/hyperlink" Target="http://vocab.nerc.ac.uk/collection/P06/current/UUUU/" TargetMode="External"/><Relationship Id="rId20" Type="http://schemas.openxmlformats.org/officeDocument/2006/relationships/hyperlink" Target="http://vocab.nerc.ac.uk/collection/P06/current/UUUU/" TargetMode="External"/><Relationship Id="rId41" Type="http://schemas.openxmlformats.org/officeDocument/2006/relationships/hyperlink" Target="http://vocab.nerc.ac.uk/collection/P01/current/" TargetMode="External"/><Relationship Id="rId62" Type="http://schemas.openxmlformats.org/officeDocument/2006/relationships/hyperlink" Target="http://vocab.nerc.ac.uk/collection/P06/current/UUUU/" TargetMode="External"/><Relationship Id="rId83" Type="http://schemas.openxmlformats.org/officeDocument/2006/relationships/hyperlink" Target="http://vocab.nerc.ac.uk/collection/P01/current/CDOMZZ01/" TargetMode="External"/><Relationship Id="rId88" Type="http://schemas.openxmlformats.org/officeDocument/2006/relationships/hyperlink" Target="http://vocab.nerc.ac.uk/collection/P06/current/UUUU/" TargetMode="External"/><Relationship Id="rId111" Type="http://schemas.openxmlformats.org/officeDocument/2006/relationships/hyperlink" Target="http://vocab.nerc.ac.uk/collection/P01/current/PHSWWCAL/" TargetMode="External"/><Relationship Id="rId132" Type="http://schemas.openxmlformats.org/officeDocument/2006/relationships/hyperlink" Target="http://vocab.nerc.ac.uk/collection/P06/current/UWNM/" TargetMode="External"/><Relationship Id="rId153" Type="http://schemas.openxmlformats.org/officeDocument/2006/relationships/hyperlink" Target="http://vocab.nerc.ac.uk/collection/P01/current/RXUU490L/" TargetMode="External"/><Relationship Id="rId15" Type="http://schemas.openxmlformats.org/officeDocument/2006/relationships/hyperlink" Target="http://vocab.nerc.ac.uk/collection/P01/current/OXYOCPVL/" TargetMode="External"/><Relationship Id="rId36" Type="http://schemas.openxmlformats.org/officeDocument/2006/relationships/hyperlink" Target="http://vocab.nerc.ac.uk/collection/P06/current/UMLL/" TargetMode="External"/><Relationship Id="rId57" Type="http://schemas.openxmlformats.org/officeDocument/2006/relationships/hyperlink" Target="http://vocab.nerc.ac.uk/collection/P01/current/TCNTICPU/" TargetMode="External"/><Relationship Id="rId106" Type="http://schemas.openxmlformats.org/officeDocument/2006/relationships/hyperlink" Target="http://vocab.nerc.ac.uk/collection/P06/current/UVLT/" TargetMode="External"/><Relationship Id="rId127" Type="http://schemas.openxmlformats.org/officeDocument/2006/relationships/hyperlink" Target="http://vocab.nerc.ac.uk/collection/P01/current/RXUD380E/" TargetMode="External"/><Relationship Id="rId10" Type="http://schemas.openxmlformats.org/officeDocument/2006/relationships/hyperlink" Target="http://vocab.nerc.ac.uk/collection/P06/current/KGUM/" TargetMode="External"/><Relationship Id="rId31" Type="http://schemas.openxmlformats.org/officeDocument/2006/relationships/hyperlink" Target="http://vocab.nerc.ac.uk/collection/P01/current/DOXYMMOP/" TargetMode="External"/><Relationship Id="rId52" Type="http://schemas.openxmlformats.org/officeDocument/2006/relationships/hyperlink" Target="http://vocab.nerc.ac.uk/collection/P06/current/UUUU/" TargetMode="External"/><Relationship Id="rId73" Type="http://schemas.openxmlformats.org/officeDocument/2006/relationships/hyperlink" Target="http://vocab.nerc.ac.uk/collection/P01/current/BB117NIR/" TargetMode="External"/><Relationship Id="rId78" Type="http://schemas.openxmlformats.org/officeDocument/2006/relationships/hyperlink" Target="http://vocab.nerc.ac.uk/collection/P06/current/UPRM/" TargetMode="External"/><Relationship Id="rId94" Type="http://schemas.openxmlformats.org/officeDocument/2006/relationships/hyperlink" Target="http://vocab.nerc.ac.uk/collection/P06/current/KGUM/" TargetMode="External"/><Relationship Id="rId99" Type="http://schemas.openxmlformats.org/officeDocument/2006/relationships/hyperlink" Target="http://vocab.nerc.ac.uk/collection/P01/current/" TargetMode="External"/><Relationship Id="rId101" Type="http://schemas.openxmlformats.org/officeDocument/2006/relationships/hyperlink" Target="http://vocab.nerc.ac.uk/collection/P01/current/" TargetMode="External"/><Relationship Id="rId122" Type="http://schemas.openxmlformats.org/officeDocument/2006/relationships/hyperlink" Target="http://vocab.nerc.ac.uk/collection/P06/current/UUUU/" TargetMode="External"/><Relationship Id="rId143" Type="http://schemas.openxmlformats.org/officeDocument/2006/relationships/hyperlink" Target="http://vocab.nerc.ac.uk/collection/P01/current/UPRAXXZZ/" TargetMode="External"/><Relationship Id="rId148" Type="http://schemas.openxmlformats.org/officeDocument/2006/relationships/hyperlink" Target="http://vocab.nerc.ac.uk/collection/P06/current/UWNS/" TargetMode="External"/><Relationship Id="rId4" Type="http://schemas.openxmlformats.org/officeDocument/2006/relationships/hyperlink" Target="http://vocab.nerc.ac.uk/collection/P06/current/UPDB/" TargetMode="External"/><Relationship Id="rId9" Type="http://schemas.openxmlformats.org/officeDocument/2006/relationships/hyperlink" Target="http://vocab.nerc.ac.uk/collection/P01/current/DOXMZZXX/" TargetMode="External"/><Relationship Id="rId26" Type="http://schemas.openxmlformats.org/officeDocument/2006/relationships/hyperlink" Target="http://vocab.nerc.ac.uk/collection/P06/current/UAAA/" TargetMode="External"/><Relationship Id="rId47" Type="http://schemas.openxmlformats.org/officeDocument/2006/relationships/hyperlink" Target="http://vocab.nerc.ac.uk/collection/P01/current/NVLTOBS1/" TargetMode="External"/><Relationship Id="rId68" Type="http://schemas.openxmlformats.org/officeDocument/2006/relationships/hyperlink" Target="http://vocab.nerc.ac.uk/collection/P06/current/PMSR/" TargetMode="External"/><Relationship Id="rId89" Type="http://schemas.openxmlformats.org/officeDocument/2006/relationships/hyperlink" Target="http://vocab.nerc.ac.uk/collection/P01/current/UVSDZZ01/" TargetMode="External"/><Relationship Id="rId112" Type="http://schemas.openxmlformats.org/officeDocument/2006/relationships/hyperlink" Target="http://vocab.nerc.ac.uk/collection/P06/current/UUPH/" TargetMode="External"/><Relationship Id="rId133" Type="http://schemas.openxmlformats.org/officeDocument/2006/relationships/hyperlink" Target="http://vocab.nerc.ac.uk/collection/P01/current/RXUD490E/" TargetMode="External"/><Relationship Id="rId154" Type="http://schemas.openxmlformats.org/officeDocument/2006/relationships/hyperlink" Target="http://vocab.nerc.ac.uk/collection/P06/current/UWNS/" TargetMode="External"/><Relationship Id="rId16" Type="http://schemas.openxmlformats.org/officeDocument/2006/relationships/hyperlink" Target="http://vocab.nerc.ac.uk/collection/P06/current/UVLT/" TargetMode="External"/><Relationship Id="rId37" Type="http://schemas.openxmlformats.org/officeDocument/2006/relationships/hyperlink" Target="http://vocab.nerc.ac.uk/collection/P01/current/NUMVALES/" TargetMode="External"/><Relationship Id="rId58" Type="http://schemas.openxmlformats.org/officeDocument/2006/relationships/hyperlink" Target="http://vocab.nerc.ac.uk/collection/P06/current/UUUU/" TargetMode="External"/><Relationship Id="rId79" Type="http://schemas.openxmlformats.org/officeDocument/2006/relationships/hyperlink" Target="http://vocab.nerc.ac.uk/collection/P01/current/ATT650AC/" TargetMode="External"/><Relationship Id="rId102" Type="http://schemas.openxmlformats.org/officeDocument/2006/relationships/hyperlink" Target="http://vocab.nerc.ac.uk/collection/P06/current/" TargetMode="External"/><Relationship Id="rId123" Type="http://schemas.openxmlformats.org/officeDocument/2006/relationships/hyperlink" Target="http://vocab.nerc.ac.uk/collection/P01/current/DWIRXXZZ/" TargetMode="External"/><Relationship Id="rId144" Type="http://schemas.openxmlformats.org/officeDocument/2006/relationships/hyperlink" Target="http://vocab.nerc.ac.uk/collection/P06/current/UUUU/" TargetMode="External"/><Relationship Id="rId90" Type="http://schemas.openxmlformats.org/officeDocument/2006/relationships/hyperlink" Target="http://vocab.nerc.ac.uk/collection/P06/current/UUUU/" TargetMode="External"/><Relationship Id="rId27" Type="http://schemas.openxmlformats.org/officeDocument/2006/relationships/hyperlink" Target="http://vocab.nerc.ac.uk/collection/P01/current/OCYCPHAD/" TargetMode="External"/><Relationship Id="rId48" Type="http://schemas.openxmlformats.org/officeDocument/2006/relationships/hyperlink" Target="http://vocab.nerc.ac.uk/collection/P06/current/UUUU/" TargetMode="External"/><Relationship Id="rId69" Type="http://schemas.openxmlformats.org/officeDocument/2006/relationships/hyperlink" Target="http://vocab.nerc.ac.uk/collection/P01/current/BB117B01/" TargetMode="External"/><Relationship Id="rId113" Type="http://schemas.openxmlformats.org/officeDocument/2006/relationships/hyperlink" Target="http://vocab.nerc.ac.uk/collection/P01/current/DWIRXXZZ/" TargetMode="External"/><Relationship Id="rId134" Type="http://schemas.openxmlformats.org/officeDocument/2006/relationships/hyperlink" Target="http://vocab.nerc.ac.uk/collection/P06/current/UWNM/" TargetMode="External"/><Relationship Id="rId80" Type="http://schemas.openxmlformats.org/officeDocument/2006/relationships/hyperlink" Target="http://vocab.nerc.ac.uk/collection/P06/current/UPRM/" TargetMode="External"/><Relationship Id="rId155" Type="http://schemas.openxmlformats.org/officeDocument/2006/relationships/hyperlink" Target="http://vocab.nerc.ac.uk/collection/P01/current/RXUU555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5" sqref="H5"/>
    </sheetView>
  </sheetViews>
  <sheetFormatPr baseColWidth="10" defaultColWidth="17.28515625" defaultRowHeight="15" customHeight="1" x14ac:dyDescent="0.2"/>
  <cols>
    <col min="1" max="1" width="7.85546875" customWidth="1"/>
    <col min="2" max="2" width="18.28515625" customWidth="1"/>
    <col min="3" max="3" width="11.42578125" hidden="1" customWidth="1"/>
    <col min="4" max="4" width="18.7109375" customWidth="1"/>
    <col min="5" max="5" width="18.5703125" customWidth="1"/>
    <col min="6" max="6" width="21.7109375" customWidth="1"/>
    <col min="7" max="7" width="13.5703125" customWidth="1"/>
    <col min="8" max="8" width="10.85546875" customWidth="1"/>
    <col min="9" max="9" width="11.42578125" customWidth="1"/>
    <col min="10" max="10" width="20.42578125" customWidth="1"/>
    <col min="11" max="11" width="21.140625" customWidth="1"/>
    <col min="12" max="12" width="18.85546875" customWidth="1"/>
    <col min="13" max="13" width="16.7109375" customWidth="1"/>
    <col min="14" max="14" width="16.5703125" customWidth="1"/>
    <col min="15" max="15" width="11.42578125" customWidth="1"/>
    <col min="16" max="16" width="12.7109375" customWidth="1"/>
    <col min="17" max="26" width="11.42578125" customWidth="1"/>
  </cols>
  <sheetData>
    <row r="1" spans="1:26" ht="21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8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4"/>
      <c r="R2" s="7" t="s">
        <v>17</v>
      </c>
      <c r="S2" s="4"/>
      <c r="T2" s="4"/>
      <c r="U2" s="4"/>
      <c r="V2" s="4"/>
      <c r="W2" s="4"/>
      <c r="X2" s="4"/>
      <c r="Y2" s="4"/>
      <c r="Z2" s="4"/>
    </row>
    <row r="3" spans="1:26" ht="38.25" customHeight="1" x14ac:dyDescent="0.2">
      <c r="A3" s="8">
        <v>1</v>
      </c>
      <c r="B3" s="8" t="s">
        <v>18</v>
      </c>
      <c r="C3" s="8" t="s">
        <v>18</v>
      </c>
      <c r="D3" s="8" t="s">
        <v>19</v>
      </c>
      <c r="E3" s="8" t="s">
        <v>20</v>
      </c>
      <c r="F3" s="8"/>
      <c r="G3" s="8" t="s">
        <v>21</v>
      </c>
      <c r="H3" s="9" t="s">
        <v>22</v>
      </c>
      <c r="I3" s="8" t="s">
        <v>23</v>
      </c>
      <c r="J3" s="10" t="s">
        <v>24</v>
      </c>
      <c r="K3" s="8" t="s">
        <v>25</v>
      </c>
      <c r="L3" s="11" t="str">
        <f>HYPERLINK("http://vocab.nerc.ac.uk/collection/P01/current/"&amp;RIGHT('argo user''s manual'!$K3,8)&amp;"/")</f>
        <v>http://vocab.nerc.ac.uk/collection/P01/current/CNDCST01/</v>
      </c>
      <c r="M3" s="8" t="s">
        <v>26</v>
      </c>
      <c r="N3" s="11" t="str">
        <f>HYPERLINK("http://vocab.nerc.ac.uk/collection/P06/current/"&amp;RIGHT('argo user''s manual'!$M3,4)&amp;"/")</f>
        <v>http://vocab.nerc.ac.uk/collection/P06/current/UECA/</v>
      </c>
      <c r="O3" s="8"/>
      <c r="P3" s="12">
        <v>37254</v>
      </c>
      <c r="Q3" s="4"/>
      <c r="R3" s="7" t="s">
        <v>27</v>
      </c>
      <c r="S3" s="4"/>
      <c r="T3" s="4"/>
      <c r="U3" s="4"/>
      <c r="V3" s="4"/>
      <c r="W3" s="4"/>
      <c r="X3" s="4"/>
      <c r="Y3" s="4"/>
      <c r="Z3" s="4"/>
    </row>
    <row r="4" spans="1:26" ht="48" customHeight="1" x14ac:dyDescent="0.2">
      <c r="A4" s="13">
        <v>2</v>
      </c>
      <c r="B4" s="13" t="s">
        <v>28</v>
      </c>
      <c r="C4" s="13" t="s">
        <v>28</v>
      </c>
      <c r="D4" s="13" t="s">
        <v>29</v>
      </c>
      <c r="E4" s="13" t="s">
        <v>30</v>
      </c>
      <c r="F4" s="13"/>
      <c r="G4" s="13" t="s">
        <v>31</v>
      </c>
      <c r="H4" s="14" t="s">
        <v>22</v>
      </c>
      <c r="I4" s="13" t="s">
        <v>32</v>
      </c>
      <c r="J4" s="15" t="s">
        <v>24</v>
      </c>
      <c r="K4" s="13" t="s">
        <v>33</v>
      </c>
      <c r="L4" s="16" t="str">
        <f>HYPERLINK("http://vocab.nerc.ac.uk/collection/P01/current/"&amp;RIGHT('argo user''s manual'!$K4,8)&amp;"/")</f>
        <v>http://vocab.nerc.ac.uk/collection/P01/current/PRESPR01/</v>
      </c>
      <c r="M4" s="13" t="s">
        <v>34</v>
      </c>
      <c r="N4" s="16" t="str">
        <f>HYPERLINK("http://vocab.nerc.ac.uk/collection/P06/current/"&amp;RIGHT('argo user''s manual'!$M4,4)&amp;"/")</f>
        <v>http://vocab.nerc.ac.uk/collection/P06/current/UPDB/</v>
      </c>
      <c r="O4" s="13" t="s">
        <v>35</v>
      </c>
      <c r="P4" s="17">
        <v>41566</v>
      </c>
      <c r="Q4" s="4"/>
      <c r="R4" s="7" t="s">
        <v>36</v>
      </c>
      <c r="S4" s="4"/>
      <c r="T4" s="4"/>
      <c r="U4" s="4"/>
      <c r="V4" s="4"/>
      <c r="W4" s="4"/>
      <c r="X4" s="4"/>
      <c r="Y4" s="4"/>
      <c r="Z4" s="4"/>
    </row>
    <row r="5" spans="1:26" ht="38.25" customHeight="1" x14ac:dyDescent="0.2">
      <c r="A5" s="8">
        <v>3</v>
      </c>
      <c r="B5" s="8" t="s">
        <v>37</v>
      </c>
      <c r="C5" s="8" t="s">
        <v>37</v>
      </c>
      <c r="D5" s="8" t="s">
        <v>38</v>
      </c>
      <c r="E5" s="8" t="s">
        <v>39</v>
      </c>
      <c r="F5" s="8"/>
      <c r="G5" s="8" t="s">
        <v>40</v>
      </c>
      <c r="H5" s="9" t="s">
        <v>41</v>
      </c>
      <c r="I5" s="8" t="s">
        <v>42</v>
      </c>
      <c r="J5" s="10" t="s">
        <v>24</v>
      </c>
      <c r="K5" s="8" t="s">
        <v>43</v>
      </c>
      <c r="L5" s="11" t="str">
        <f>HYPERLINK("http://vocab.nerc.ac.uk/collection/P01/current/"&amp;RIGHT('argo user''s manual'!$K5,8)&amp;"/")</f>
        <v>http://vocab.nerc.ac.uk/collection/P01/current/PSALST01/</v>
      </c>
      <c r="M5" s="8" t="s">
        <v>44</v>
      </c>
      <c r="N5" s="11" t="str">
        <f>HYPERLINK("http://vocab.nerc.ac.uk/collection/P06/current/"&amp;RIGHT('argo user''s manual'!$M5,4)&amp;"/")</f>
        <v>http://vocab.nerc.ac.uk/collection/P06/current/UUUU/</v>
      </c>
      <c r="O5" s="8"/>
      <c r="P5" s="12">
        <v>37254</v>
      </c>
      <c r="Q5" s="4"/>
      <c r="R5" s="18" t="s">
        <v>45</v>
      </c>
      <c r="S5" s="4"/>
      <c r="T5" s="4"/>
      <c r="U5" s="4"/>
      <c r="V5" s="4"/>
      <c r="W5" s="4"/>
      <c r="X5" s="4"/>
      <c r="Y5" s="4"/>
      <c r="Z5" s="4"/>
    </row>
    <row r="6" spans="1:26" ht="38.25" customHeight="1" x14ac:dyDescent="0.2">
      <c r="A6" s="13">
        <v>4</v>
      </c>
      <c r="B6" s="13" t="s">
        <v>46</v>
      </c>
      <c r="C6" s="13" t="s">
        <v>46</v>
      </c>
      <c r="D6" s="13" t="s">
        <v>47</v>
      </c>
      <c r="E6" s="13" t="s">
        <v>48</v>
      </c>
      <c r="F6" s="13"/>
      <c r="G6" s="13" t="s">
        <v>49</v>
      </c>
      <c r="H6" s="14" t="s">
        <v>50</v>
      </c>
      <c r="I6" s="13" t="s">
        <v>51</v>
      </c>
      <c r="J6" s="15" t="s">
        <v>24</v>
      </c>
      <c r="K6" s="13" t="s">
        <v>52</v>
      </c>
      <c r="L6" s="16" t="str">
        <f>HYPERLINK("http://vocab.nerc.ac.uk/collection/P01/current/"&amp;RIGHT('argo user''s manual'!$K6,8)&amp;"/")</f>
        <v>http://vocab.nerc.ac.uk/collection/P01/current/TEMPST01/</v>
      </c>
      <c r="M6" s="13" t="s">
        <v>53</v>
      </c>
      <c r="N6" s="16" t="str">
        <f>HYPERLINK("http://vocab.nerc.ac.uk/collection/P06/current/"&amp;RIGHT('argo user''s manual'!$M6,4)&amp;"/")</f>
        <v>http://vocab.nerc.ac.uk/collection/P06/current/UPAA/</v>
      </c>
      <c r="O6" s="13"/>
      <c r="P6" s="17">
        <v>37254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8.25" customHeight="1" x14ac:dyDescent="0.2">
      <c r="A7" s="8">
        <v>5</v>
      </c>
      <c r="B7" s="8" t="s">
        <v>54</v>
      </c>
      <c r="C7" s="8" t="s">
        <v>54</v>
      </c>
      <c r="D7" s="8" t="s">
        <v>55</v>
      </c>
      <c r="E7" s="8" t="s">
        <v>56</v>
      </c>
      <c r="F7" s="8"/>
      <c r="G7" s="8" t="s">
        <v>57</v>
      </c>
      <c r="H7" s="9" t="s">
        <v>58</v>
      </c>
      <c r="I7" s="8" t="s">
        <v>59</v>
      </c>
      <c r="J7" s="10" t="s">
        <v>60</v>
      </c>
      <c r="K7" s="8" t="s">
        <v>61</v>
      </c>
      <c r="L7" s="11" t="str">
        <f>HYPERLINK("http://vocab.nerc.ac.uk/collection/P01/current/"&amp;RIGHT('argo user''s manual'!$K7,8)&amp;"/")</f>
        <v>http://vocab.nerc.ac.uk/collection/P01/current/DOXMZZXX/</v>
      </c>
      <c r="M7" s="8" t="s">
        <v>62</v>
      </c>
      <c r="N7" s="11" t="str">
        <f>HYPERLINK("http://vocab.nerc.ac.uk/collection/P06/current/"&amp;RIGHT('argo user''s manual'!$M7,4)&amp;"/")</f>
        <v>http://vocab.nerc.ac.uk/collection/P06/current/KGUM/</v>
      </c>
      <c r="O7" s="8"/>
      <c r="P7" s="12">
        <v>42312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8.25" customHeight="1" x14ac:dyDescent="0.2">
      <c r="A8" s="13">
        <v>6</v>
      </c>
      <c r="B8" s="13" t="s">
        <v>63</v>
      </c>
      <c r="C8" s="13" t="s">
        <v>63</v>
      </c>
      <c r="D8" s="13" t="s">
        <v>64</v>
      </c>
      <c r="E8" s="13" t="s">
        <v>65</v>
      </c>
      <c r="F8" s="13"/>
      <c r="G8" s="13" t="s">
        <v>49</v>
      </c>
      <c r="H8" s="14" t="s">
        <v>66</v>
      </c>
      <c r="I8" s="13" t="s">
        <v>51</v>
      </c>
      <c r="J8" s="15" t="s">
        <v>67</v>
      </c>
      <c r="K8" s="13" t="s">
        <v>68</v>
      </c>
      <c r="L8" s="16" t="str">
        <f>HYPERLINK("http://vocab.nerc.ac.uk/collection/P01/current/"&amp;RIGHT('argo user''s manual'!$K8,8)&amp;"/")</f>
        <v>http://vocab.nerc.ac.uk/collection/P01/current/OXYTAAOP/</v>
      </c>
      <c r="M8" s="13" t="s">
        <v>53</v>
      </c>
      <c r="N8" s="16" t="str">
        <f>HYPERLINK("http://vocab.nerc.ac.uk/collection/P06/current/"&amp;RIGHT('argo user''s manual'!$M8,4)&amp;"/")</f>
        <v>http://vocab.nerc.ac.uk/collection/P06/current/UPAA/</v>
      </c>
      <c r="O8" s="13"/>
      <c r="P8" s="17">
        <v>42065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8.25" customHeight="1" x14ac:dyDescent="0.2">
      <c r="A9" s="8">
        <v>7</v>
      </c>
      <c r="B9" s="8" t="s">
        <v>69</v>
      </c>
      <c r="C9" s="8"/>
      <c r="D9" s="19" t="s">
        <v>70</v>
      </c>
      <c r="E9" s="8" t="s">
        <v>71</v>
      </c>
      <c r="F9" s="8"/>
      <c r="G9" s="8" t="s">
        <v>72</v>
      </c>
      <c r="H9" s="9" t="s">
        <v>71</v>
      </c>
      <c r="I9" s="8" t="s">
        <v>71</v>
      </c>
      <c r="J9" s="10" t="s">
        <v>67</v>
      </c>
      <c r="K9" s="8" t="s">
        <v>73</v>
      </c>
      <c r="L9" s="11" t="str">
        <f>HYPERLINK("http://vocab.nerc.ac.uk/collection/P01/current/"&amp;RIGHT('argo user''s manual'!$K9,8)&amp;"/")</f>
        <v>http://vocab.nerc.ac.uk/collection/P01/current/TCNTOPTT/</v>
      </c>
      <c r="M9" s="8" t="s">
        <v>74</v>
      </c>
      <c r="N9" s="11" t="str">
        <f>HYPERLINK("http://vocab.nerc.ac.uk/collection/P06/current/"&amp;RIGHT('argo user''s manual'!$M9,4)&amp;"/")</f>
        <v>http://vocab.nerc.ac.uk/collection/P06/current/UVLT/</v>
      </c>
      <c r="O9" s="8" t="s">
        <v>75</v>
      </c>
      <c r="P9" s="12">
        <v>42326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8.25" customHeight="1" x14ac:dyDescent="0.2">
      <c r="A10" s="13">
        <v>8</v>
      </c>
      <c r="B10" s="13" t="s">
        <v>76</v>
      </c>
      <c r="C10" s="13" t="s">
        <v>76</v>
      </c>
      <c r="D10" s="13" t="s">
        <v>77</v>
      </c>
      <c r="E10" s="13" t="s">
        <v>71</v>
      </c>
      <c r="F10" s="13"/>
      <c r="G10" s="14" t="s">
        <v>72</v>
      </c>
      <c r="H10" s="14" t="s">
        <v>22</v>
      </c>
      <c r="I10" s="13" t="s">
        <v>78</v>
      </c>
      <c r="J10" s="15" t="s">
        <v>67</v>
      </c>
      <c r="K10" s="13" t="s">
        <v>79</v>
      </c>
      <c r="L10" s="16" t="str">
        <f>HYPERLINK("http://vocab.nerc.ac.uk/collection/P01/current/"&amp;RIGHT('argo user''s manual'!$K10,8)&amp;"/")</f>
        <v>http://vocab.nerc.ac.uk/collection/P01/current/OXYOCPVL/</v>
      </c>
      <c r="M10" s="13" t="s">
        <v>74</v>
      </c>
      <c r="N10" s="16" t="str">
        <f>HYPERLINK("http://vocab.nerc.ac.uk/collection/P06/current/"&amp;RIGHT('argo user''s manual'!$M10,4)&amp;"/")</f>
        <v>http://vocab.nerc.ac.uk/collection/P06/current/UVLT/</v>
      </c>
      <c r="O10" s="13"/>
      <c r="P10" s="17">
        <v>41810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8.25" customHeight="1" x14ac:dyDescent="0.2">
      <c r="A11" s="8">
        <v>9</v>
      </c>
      <c r="B11" s="8" t="s">
        <v>80</v>
      </c>
      <c r="C11" s="8" t="s">
        <v>80</v>
      </c>
      <c r="D11" s="8" t="s">
        <v>81</v>
      </c>
      <c r="E11" s="8" t="s">
        <v>71</v>
      </c>
      <c r="F11" s="8"/>
      <c r="G11" s="9" t="s">
        <v>82</v>
      </c>
      <c r="H11" s="9" t="s">
        <v>22</v>
      </c>
      <c r="I11" s="8" t="s">
        <v>83</v>
      </c>
      <c r="J11" s="10" t="s">
        <v>67</v>
      </c>
      <c r="K11" s="8" t="s">
        <v>84</v>
      </c>
      <c r="L11" s="11" t="str">
        <f>HYPERLINK("http://vocab.nerc.ac.uk/collection/P01/current/"&amp;RIGHT('argo user''s manual'!$K11,8)&amp;"/")</f>
        <v>http://vocab.nerc.ac.uk/collection/P01/current/OXYOCPFR/</v>
      </c>
      <c r="M11" s="8" t="s">
        <v>85</v>
      </c>
      <c r="N11" s="11" t="str">
        <f>HYPERLINK("http://vocab.nerc.ac.uk/collection/P06/current/"&amp;RIGHT('argo user''s manual'!$M11,4)&amp;"/")</f>
        <v>http://vocab.nerc.ac.uk/collection/P06/current/UTHZ/</v>
      </c>
      <c r="O11" s="8"/>
      <c r="P11" s="12">
        <v>41810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8.25" customHeight="1" x14ac:dyDescent="0.2">
      <c r="A12" s="13">
        <v>10</v>
      </c>
      <c r="B12" s="13" t="s">
        <v>86</v>
      </c>
      <c r="C12" s="13" t="s">
        <v>86</v>
      </c>
      <c r="D12" s="13" t="s">
        <v>87</v>
      </c>
      <c r="E12" s="13" t="s">
        <v>71</v>
      </c>
      <c r="F12" s="13"/>
      <c r="G12" s="14" t="s">
        <v>88</v>
      </c>
      <c r="H12" s="14" t="s">
        <v>71</v>
      </c>
      <c r="I12" s="13" t="s">
        <v>71</v>
      </c>
      <c r="J12" s="15" t="s">
        <v>67</v>
      </c>
      <c r="K12" s="13" t="s">
        <v>89</v>
      </c>
      <c r="L12" s="16" t="str">
        <f>HYPERLINK("http://vocab.nerc.ac.uk/collection/P01/current/"&amp;RIGHT('argo user''s manual'!$K12,8)&amp;"/")</f>
        <v>http://vocab.nerc.ac.uk/collection/P01/current/OXYOOPCT/</v>
      </c>
      <c r="M12" s="13" t="s">
        <v>44</v>
      </c>
      <c r="N12" s="16" t="str">
        <f>HYPERLINK("http://vocab.nerc.ac.uk/collection/P06/current/"&amp;RIGHT('argo user''s manual'!$M12,4)&amp;"/")</f>
        <v>http://vocab.nerc.ac.uk/collection/P06/current/UUUU/</v>
      </c>
      <c r="O12" s="13"/>
      <c r="P12" s="17">
        <v>42334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8" customHeight="1" x14ac:dyDescent="0.2">
      <c r="A13" s="8">
        <v>11</v>
      </c>
      <c r="B13" s="8" t="s">
        <v>90</v>
      </c>
      <c r="C13" s="8" t="s">
        <v>90</v>
      </c>
      <c r="D13" s="8" t="s">
        <v>91</v>
      </c>
      <c r="E13" s="8" t="s">
        <v>71</v>
      </c>
      <c r="F13" s="8"/>
      <c r="G13" s="8" t="s">
        <v>92</v>
      </c>
      <c r="H13" s="9" t="s">
        <v>93</v>
      </c>
      <c r="I13" s="8" t="s">
        <v>94</v>
      </c>
      <c r="J13" s="10" t="s">
        <v>67</v>
      </c>
      <c r="K13" s="8" t="s">
        <v>95</v>
      </c>
      <c r="L13" s="11" t="str">
        <f>HYPERLINK("http://vocab.nerc.ac.uk/collection/P01/current/"&amp;RIGHT('argo user''s manual'!$K13,8)&amp;"/")</f>
        <v>http://vocab.nerc.ac.uk/collection/P01/current/OXYCPHAB/</v>
      </c>
      <c r="M13" s="8" t="s">
        <v>96</v>
      </c>
      <c r="N13" s="11" t="str">
        <f>HYPERLINK("http://vocab.nerc.ac.uk/collection/P06/current/"&amp;RIGHT('argo user''s manual'!$M13,4)&amp;"/")</f>
        <v>http://vocab.nerc.ac.uk/collection/P06/current/UAAA/</v>
      </c>
      <c r="O13" s="8" t="s">
        <v>97</v>
      </c>
      <c r="P13" s="12">
        <v>41759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48" customHeight="1" x14ac:dyDescent="0.2">
      <c r="A14" s="13">
        <v>12</v>
      </c>
      <c r="B14" s="13" t="s">
        <v>98</v>
      </c>
      <c r="C14" s="13" t="s">
        <v>98</v>
      </c>
      <c r="D14" s="13" t="s">
        <v>99</v>
      </c>
      <c r="E14" s="13" t="s">
        <v>71</v>
      </c>
      <c r="F14" s="13"/>
      <c r="G14" s="13" t="s">
        <v>92</v>
      </c>
      <c r="H14" s="14" t="s">
        <v>93</v>
      </c>
      <c r="I14" s="13" t="s">
        <v>94</v>
      </c>
      <c r="J14" s="15" t="s">
        <v>67</v>
      </c>
      <c r="K14" s="13" t="s">
        <v>95</v>
      </c>
      <c r="L14" s="16" t="str">
        <f>HYPERLINK("http://vocab.nerc.ac.uk/collection/P01/current/"&amp;RIGHT('argo user''s manual'!$K14,8)&amp;"/")</f>
        <v>http://vocab.nerc.ac.uk/collection/P01/current/OXYCPHAB/</v>
      </c>
      <c r="M14" s="13" t="s">
        <v>96</v>
      </c>
      <c r="N14" s="16" t="str">
        <f>HYPERLINK("http://vocab.nerc.ac.uk/collection/P06/current/"&amp;RIGHT('argo user''s manual'!$M14,4)&amp;"/")</f>
        <v>http://vocab.nerc.ac.uk/collection/P06/current/UAAA/</v>
      </c>
      <c r="O14" s="13" t="s">
        <v>97</v>
      </c>
      <c r="P14" s="17">
        <v>41759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0" customHeight="1" x14ac:dyDescent="0.2">
      <c r="A15" s="8">
        <v>13</v>
      </c>
      <c r="B15" s="8" t="s">
        <v>100</v>
      </c>
      <c r="C15" s="8" t="s">
        <v>100</v>
      </c>
      <c r="D15" s="8" t="s">
        <v>91</v>
      </c>
      <c r="E15" s="8" t="s">
        <v>71</v>
      </c>
      <c r="F15" s="8"/>
      <c r="G15" s="8" t="s">
        <v>92</v>
      </c>
      <c r="H15" s="9" t="s">
        <v>93</v>
      </c>
      <c r="I15" s="8" t="s">
        <v>94</v>
      </c>
      <c r="J15" s="10" t="s">
        <v>67</v>
      </c>
      <c r="K15" s="8" t="s">
        <v>101</v>
      </c>
      <c r="L15" s="11" t="str">
        <f>HYPERLINK("http://vocab.nerc.ac.uk/collection/P01/current/"&amp;RIGHT('argo user''s manual'!$K15,8)&amp;"/")</f>
        <v>http://vocab.nerc.ac.uk/collection/P01/current/OXYCPHAC/</v>
      </c>
      <c r="M15" s="8" t="s">
        <v>96</v>
      </c>
      <c r="N15" s="11" t="str">
        <f>HYPERLINK("http://vocab.nerc.ac.uk/collection/P06/current/"&amp;RIGHT('argo user''s manual'!$M15,4)&amp;"/")</f>
        <v>http://vocab.nerc.ac.uk/collection/P06/current/UAAA/</v>
      </c>
      <c r="O15" s="8" t="s">
        <v>102</v>
      </c>
      <c r="P15" s="12">
        <v>41759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0" customHeight="1" x14ac:dyDescent="0.2">
      <c r="A16" s="13">
        <v>14</v>
      </c>
      <c r="B16" s="13" t="s">
        <v>103</v>
      </c>
      <c r="C16" s="13" t="s">
        <v>103</v>
      </c>
      <c r="D16" s="13" t="s">
        <v>91</v>
      </c>
      <c r="E16" s="13" t="s">
        <v>71</v>
      </c>
      <c r="F16" s="13"/>
      <c r="G16" s="13" t="s">
        <v>92</v>
      </c>
      <c r="H16" s="14" t="s">
        <v>93</v>
      </c>
      <c r="I16" s="13" t="s">
        <v>94</v>
      </c>
      <c r="J16" s="15" t="s">
        <v>67</v>
      </c>
      <c r="K16" s="13" t="s">
        <v>104</v>
      </c>
      <c r="L16" s="16" t="str">
        <f>HYPERLINK("http://vocab.nerc.ac.uk/collection/P01/current/"&amp;RIGHT('argo user''s manual'!$K16,8)&amp;"/")</f>
        <v>http://vocab.nerc.ac.uk/collection/P01/current/OCYCPHAD/</v>
      </c>
      <c r="M16" s="13" t="s">
        <v>96</v>
      </c>
      <c r="N16" s="16" t="str">
        <f>HYPERLINK("http://vocab.nerc.ac.uk/collection/P06/current/"&amp;RIGHT('argo user''s manual'!$M16,4)&amp;"/")</f>
        <v>http://vocab.nerc.ac.uk/collection/P06/current/UAAA/</v>
      </c>
      <c r="O16" s="13" t="s">
        <v>102</v>
      </c>
      <c r="P16" s="17">
        <v>41810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0" customHeight="1" x14ac:dyDescent="0.2">
      <c r="A17" s="8">
        <v>15</v>
      </c>
      <c r="B17" s="8" t="s">
        <v>105</v>
      </c>
      <c r="C17" s="8" t="s">
        <v>105</v>
      </c>
      <c r="D17" s="8" t="s">
        <v>91</v>
      </c>
      <c r="E17" s="8" t="s">
        <v>71</v>
      </c>
      <c r="F17" s="8"/>
      <c r="G17" s="8" t="s">
        <v>92</v>
      </c>
      <c r="H17" s="9" t="s">
        <v>22</v>
      </c>
      <c r="I17" s="8" t="s">
        <v>106</v>
      </c>
      <c r="J17" s="10" t="s">
        <v>67</v>
      </c>
      <c r="K17" s="8" t="s">
        <v>107</v>
      </c>
      <c r="L17" s="11" t="str">
        <f>HYPERLINK("http://vocab.nerc.ac.uk/collection/P01/current/"&amp;RIGHT('argo user''s manual'!$K17,8)&amp;"/")</f>
        <v>http://vocab.nerc.ac.uk/collection/P01/current/OXYCPHAE/</v>
      </c>
      <c r="M17" s="8" t="s">
        <v>96</v>
      </c>
      <c r="N17" s="11" t="str">
        <f>HYPERLINK("http://vocab.nerc.ac.uk/collection/P06/current/"&amp;RIGHT('argo user''s manual'!$M17,4)&amp;"/")</f>
        <v>http://vocab.nerc.ac.uk/collection/P06/current/UAAA/</v>
      </c>
      <c r="O17" s="8" t="s">
        <v>102</v>
      </c>
      <c r="P17" s="12">
        <v>42345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72" customHeight="1" x14ac:dyDescent="0.2">
      <c r="A18" s="13">
        <v>16</v>
      </c>
      <c r="B18" s="13" t="s">
        <v>108</v>
      </c>
      <c r="C18" s="13" t="s">
        <v>108</v>
      </c>
      <c r="D18" s="13" t="s">
        <v>109</v>
      </c>
      <c r="E18" s="13" t="s">
        <v>110</v>
      </c>
      <c r="F18" s="13"/>
      <c r="G18" s="13" t="s">
        <v>111</v>
      </c>
      <c r="H18" s="14" t="s">
        <v>22</v>
      </c>
      <c r="I18" s="13" t="s">
        <v>112</v>
      </c>
      <c r="J18" s="15" t="s">
        <v>67</v>
      </c>
      <c r="K18" s="13" t="s">
        <v>113</v>
      </c>
      <c r="L18" s="16" t="str">
        <f>HYPERLINK("http://vocab.nerc.ac.uk/collection/P01/current/"&amp;RIGHT('argo user''s manual'!$K18,8)&amp;"/")</f>
        <v>http://vocab.nerc.ac.uk/collection/P01/current/DOXYMMOP/</v>
      </c>
      <c r="M18" s="13" t="s">
        <v>114</v>
      </c>
      <c r="N18" s="16" t="str">
        <f>HYPERLINK("http://vocab.nerc.ac.uk/collection/P06/current/"&amp;RIGHT('argo user''s manual'!$M18,4)&amp;"/")</f>
        <v>http://vocab.nerc.ac.uk/collection/P06/current/MMPL/</v>
      </c>
      <c r="O18" s="13" t="s">
        <v>115</v>
      </c>
      <c r="P18" s="17">
        <v>41810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84" customHeight="1" x14ac:dyDescent="0.2">
      <c r="A19" s="8">
        <v>17</v>
      </c>
      <c r="B19" s="8" t="s">
        <v>116</v>
      </c>
      <c r="C19" s="8" t="s">
        <v>116</v>
      </c>
      <c r="D19" s="8" t="s">
        <v>117</v>
      </c>
      <c r="E19" s="8" t="s">
        <v>71</v>
      </c>
      <c r="F19" s="8"/>
      <c r="G19" s="8" t="s">
        <v>118</v>
      </c>
      <c r="H19" s="9" t="s">
        <v>22</v>
      </c>
      <c r="I19" s="8" t="s">
        <v>119</v>
      </c>
      <c r="J19" s="10" t="s">
        <v>67</v>
      </c>
      <c r="K19" s="8" t="s">
        <v>120</v>
      </c>
      <c r="L19" s="11" t="str">
        <f>HYPERLINK("http://vocab.nerc.ac.uk/collection/P01/current/"&amp;RIGHT('argo user''s manual'!$K19,8)&amp;"/")</f>
        <v>http://vocab.nerc.ac.uk/collection/P01/current/OXYCPH01/</v>
      </c>
      <c r="M19" s="8" t="s">
        <v>121</v>
      </c>
      <c r="N19" s="11" t="str">
        <f>HYPERLINK("http://vocab.nerc.ac.uk/collection/P06/current/"&amp;RIGHT('argo user''s manual'!$M19,4)&amp;"/")</f>
        <v>http://vocab.nerc.ac.uk/collection/P06/current/USEC/</v>
      </c>
      <c r="O19" s="8" t="s">
        <v>122</v>
      </c>
      <c r="P19" s="12">
        <v>41810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8.25" customHeight="1" x14ac:dyDescent="0.2">
      <c r="A20" s="13">
        <v>18</v>
      </c>
      <c r="B20" s="13" t="s">
        <v>123</v>
      </c>
      <c r="C20" s="13" t="s">
        <v>123</v>
      </c>
      <c r="D20" s="13" t="s">
        <v>124</v>
      </c>
      <c r="E20" s="13" t="s">
        <v>71</v>
      </c>
      <c r="F20" s="13"/>
      <c r="G20" s="13" t="s">
        <v>125</v>
      </c>
      <c r="H20" s="14" t="s">
        <v>22</v>
      </c>
      <c r="I20" s="13" t="s">
        <v>112</v>
      </c>
      <c r="J20" s="15" t="s">
        <v>67</v>
      </c>
      <c r="K20" s="13" t="s">
        <v>126</v>
      </c>
      <c r="L20" s="16" t="str">
        <f>HYPERLINK("http://vocab.nerc.ac.uk/collection/P01/current/"&amp;RIGHT('argo user''s manual'!$K20,8)&amp;"/")</f>
        <v>http://vocab.nerc.ac.uk/collection/P01/current/DOXYZZXX/</v>
      </c>
      <c r="M20" s="13" t="s">
        <v>127</v>
      </c>
      <c r="N20" s="16" t="str">
        <f>HYPERLINK("http://vocab.nerc.ac.uk/collection/P06/current/"&amp;RIGHT('argo user''s manual'!$M20,4)&amp;"/")</f>
        <v>http://vocab.nerc.ac.uk/collection/P06/current/UMLL/</v>
      </c>
      <c r="O20" s="13"/>
      <c r="P20" s="17">
        <v>41444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8.25" customHeight="1" x14ac:dyDescent="0.2">
      <c r="A21" s="8">
        <v>19</v>
      </c>
      <c r="B21" s="8" t="s">
        <v>128</v>
      </c>
      <c r="C21" s="8" t="s">
        <v>128</v>
      </c>
      <c r="D21" s="8" t="s">
        <v>129</v>
      </c>
      <c r="E21" s="8" t="s">
        <v>71</v>
      </c>
      <c r="F21" s="8"/>
      <c r="G21" s="8" t="s">
        <v>130</v>
      </c>
      <c r="H21" s="9" t="s">
        <v>71</v>
      </c>
      <c r="I21" s="8" t="s">
        <v>71</v>
      </c>
      <c r="J21" s="10" t="s">
        <v>67</v>
      </c>
      <c r="K21" s="8" t="s">
        <v>131</v>
      </c>
      <c r="L21" s="11" t="str">
        <f>HYPERLINK("http://vocab.nerc.ac.uk/collection/P01/current/"&amp;RIGHT('argo user''s manual'!$K21,8)&amp;"/")</f>
        <v>http://vocab.nerc.ac.uk/collection/P01/current/NUMVALES/</v>
      </c>
      <c r="M21" s="8" t="s">
        <v>44</v>
      </c>
      <c r="N21" s="11" t="str">
        <f>HYPERLINK("http://vocab.nerc.ac.uk/collection/P06/current/"&amp;RIGHT('argo user''s manual'!$M21,4)&amp;"/")</f>
        <v>http://vocab.nerc.ac.uk/collection/P06/current/UUUU/</v>
      </c>
      <c r="O21" s="8"/>
      <c r="P21" s="12">
        <v>41566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8.25" customHeight="1" x14ac:dyDescent="0.2">
      <c r="A22" s="13">
        <v>20</v>
      </c>
      <c r="B22" s="13" t="s">
        <v>132</v>
      </c>
      <c r="C22" s="13" t="s">
        <v>132</v>
      </c>
      <c r="D22" s="13" t="s">
        <v>133</v>
      </c>
      <c r="E22" s="13" t="s">
        <v>71</v>
      </c>
      <c r="F22" s="13"/>
      <c r="G22" s="13" t="s">
        <v>92</v>
      </c>
      <c r="H22" s="14" t="s">
        <v>93</v>
      </c>
      <c r="I22" s="13" t="s">
        <v>94</v>
      </c>
      <c r="J22" s="15" t="s">
        <v>67</v>
      </c>
      <c r="K22" s="13" t="s">
        <v>134</v>
      </c>
      <c r="L22" s="16" t="str">
        <f>HYPERLINK("http://vocab.nerc.ac.uk/collection/P01/current/"&amp;RIGHT('argo user''s manual'!$K22,8)&amp;"/")</f>
        <v>http://vocab.nerc.ac.uk/collection/P01/current/OXYCPHAR/</v>
      </c>
      <c r="M22" s="13" t="s">
        <v>96</v>
      </c>
      <c r="N22" s="16" t="str">
        <f>HYPERLINK("http://vocab.nerc.ac.uk/collection/P06/current/"&amp;RIGHT('argo user''s manual'!$M22,4)&amp;"/")</f>
        <v>http://vocab.nerc.ac.uk/collection/P06/current/UAAA/</v>
      </c>
      <c r="O22" s="13"/>
      <c r="P22" s="17">
        <v>41566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72" customHeight="1" x14ac:dyDescent="0.2">
      <c r="A23" s="8">
        <v>21</v>
      </c>
      <c r="B23" s="8" t="s">
        <v>135</v>
      </c>
      <c r="C23" s="8"/>
      <c r="D23" s="8" t="s">
        <v>136</v>
      </c>
      <c r="E23" s="8" t="s">
        <v>71</v>
      </c>
      <c r="F23" s="8"/>
      <c r="G23" s="20" t="s">
        <v>88</v>
      </c>
      <c r="H23" s="9" t="s">
        <v>71</v>
      </c>
      <c r="I23" s="8" t="s">
        <v>71</v>
      </c>
      <c r="J23" s="10" t="s">
        <v>67</v>
      </c>
      <c r="K23" s="8"/>
      <c r="L23" s="11" t="str">
        <f>HYPERLINK("http://vocab.nerc.ac.uk/collection/P01/current/"&amp;RIGHT('argo user''s manual'!$K23,8)&amp;"/")</f>
        <v>http://vocab.nerc.ac.uk/collection/P01/current//</v>
      </c>
      <c r="M23" s="8" t="s">
        <v>44</v>
      </c>
      <c r="N23" s="11" t="str">
        <f>HYPERLINK("http://vocab.nerc.ac.uk/collection/P06/current/"&amp;RIGHT('argo user''s manual'!$M23,4)&amp;"/")</f>
        <v>http://vocab.nerc.ac.uk/collection/P06/current/UUUU/</v>
      </c>
      <c r="O23" s="8"/>
      <c r="P23" s="12">
        <v>42334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0" customHeight="1" x14ac:dyDescent="0.2">
      <c r="A24" s="13">
        <v>22</v>
      </c>
      <c r="B24" s="13" t="s">
        <v>137</v>
      </c>
      <c r="C24" s="13"/>
      <c r="D24" s="13" t="s">
        <v>138</v>
      </c>
      <c r="E24" s="13" t="s">
        <v>71</v>
      </c>
      <c r="F24" s="13"/>
      <c r="G24" s="13" t="s">
        <v>88</v>
      </c>
      <c r="H24" s="14" t="s">
        <v>71</v>
      </c>
      <c r="I24" s="13" t="s">
        <v>71</v>
      </c>
      <c r="J24" s="15" t="s">
        <v>67</v>
      </c>
      <c r="K24" s="13"/>
      <c r="L24" s="16" t="str">
        <f>HYPERLINK("http://vocab.nerc.ac.uk/collection/P01/current/"&amp;RIGHT('argo user''s manual'!$K24,8)&amp;"/")</f>
        <v>http://vocab.nerc.ac.uk/collection/P01/current//</v>
      </c>
      <c r="M24" s="13" t="s">
        <v>44</v>
      </c>
      <c r="N24" s="16" t="str">
        <f>HYPERLINK("http://vocab.nerc.ac.uk/collection/P06/current/"&amp;RIGHT('argo user''s manual'!$M24,4)&amp;"/")</f>
        <v>http://vocab.nerc.ac.uk/collection/P06/current/UUUU/</v>
      </c>
      <c r="O24" s="13" t="s">
        <v>139</v>
      </c>
      <c r="P24" s="17">
        <v>42345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6" customHeight="1" x14ac:dyDescent="0.2">
      <c r="A25" s="8">
        <v>23</v>
      </c>
      <c r="B25" s="8" t="s">
        <v>140</v>
      </c>
      <c r="C25" s="8"/>
      <c r="D25" s="8" t="s">
        <v>141</v>
      </c>
      <c r="E25" s="8" t="s">
        <v>71</v>
      </c>
      <c r="F25" s="8"/>
      <c r="G25" s="8" t="s">
        <v>142</v>
      </c>
      <c r="H25" s="9" t="s">
        <v>58</v>
      </c>
      <c r="I25" s="8" t="s">
        <v>143</v>
      </c>
      <c r="J25" s="10" t="s">
        <v>67</v>
      </c>
      <c r="K25" s="8" t="s">
        <v>144</v>
      </c>
      <c r="L25" s="11" t="str">
        <f>HYPERLINK("http://vocab.nerc.ac.uk/collection/P01/current/"&amp;RIGHT('argo user''s manual'!$K25,8)&amp;"/")</f>
        <v>http://vocab.nerc.ac.uk/collection/P01/current/PPOXZZ01/</v>
      </c>
      <c r="M25" s="8" t="s">
        <v>145</v>
      </c>
      <c r="N25" s="11" t="str">
        <f>HYPERLINK("http://vocab.nerc.ac.uk/collection/P06/current/"&amp;RIGHT('argo user''s manual'!$M25,4)&amp;"/")</f>
        <v>http://vocab.nerc.ac.uk/collection/P06/current/UPBB/</v>
      </c>
      <c r="O25" s="8" t="s">
        <v>146</v>
      </c>
      <c r="P25" s="12">
        <v>42402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 customHeight="1" x14ac:dyDescent="0.2">
      <c r="A26" s="13">
        <v>24</v>
      </c>
      <c r="B26" s="13" t="s">
        <v>147</v>
      </c>
      <c r="C26" s="13" t="s">
        <v>148</v>
      </c>
      <c r="D26" s="13" t="s">
        <v>149</v>
      </c>
      <c r="E26" s="13" t="s">
        <v>71</v>
      </c>
      <c r="F26" s="13"/>
      <c r="G26" s="13" t="s">
        <v>88</v>
      </c>
      <c r="H26" s="13" t="s">
        <v>71</v>
      </c>
      <c r="I26" s="13" t="s">
        <v>71</v>
      </c>
      <c r="J26" s="15" t="s">
        <v>67</v>
      </c>
      <c r="K26" s="13" t="s">
        <v>150</v>
      </c>
      <c r="L26" s="16" t="str">
        <f>HYPERLINK("http://vocab.nerc.ac.uk/collection/P01/current/"&amp;RIGHT('argo user''s manual'!$K26,8)&amp;"/")</f>
        <v>http://vocab.nerc.ac.uk/collection/P01/current/NVLTOBS1/</v>
      </c>
      <c r="M26" s="13" t="s">
        <v>44</v>
      </c>
      <c r="N26" s="16" t="str">
        <f>HYPERLINK("http://vocab.nerc.ac.uk/collection/P06/current/"&amp;RIGHT('argo user''s manual'!$M26,4)&amp;"/")</f>
        <v>http://vocab.nerc.ac.uk/collection/P06/current/UUUU/</v>
      </c>
      <c r="O26" s="13" t="s">
        <v>151</v>
      </c>
      <c r="P26" s="17">
        <v>42023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48" customHeight="1" x14ac:dyDescent="0.2">
      <c r="A27" s="8">
        <v>25</v>
      </c>
      <c r="B27" s="8" t="s">
        <v>152</v>
      </c>
      <c r="C27" s="8"/>
      <c r="D27" s="8" t="s">
        <v>153</v>
      </c>
      <c r="E27" s="9" t="s">
        <v>71</v>
      </c>
      <c r="F27" s="9"/>
      <c r="G27" s="8" t="s">
        <v>88</v>
      </c>
      <c r="H27" s="9" t="s">
        <v>71</v>
      </c>
      <c r="I27" s="8" t="s">
        <v>71</v>
      </c>
      <c r="J27" s="10" t="s">
        <v>67</v>
      </c>
      <c r="K27" s="8" t="s">
        <v>150</v>
      </c>
      <c r="L27" s="11" t="str">
        <f>HYPERLINK("http://vocab.nerc.ac.uk/collection/P01/current/"&amp;RIGHT('argo user''s manual'!$K27,8)&amp;"/")</f>
        <v>http://vocab.nerc.ac.uk/collection/P01/current/NVLTOBS1/</v>
      </c>
      <c r="M27" s="8" t="s">
        <v>44</v>
      </c>
      <c r="N27" s="11" t="str">
        <f>HYPERLINK("http://vocab.nerc.ac.uk/collection/P06/current/"&amp;RIGHT('argo user''s manual'!$M27,4)&amp;"/")</f>
        <v>http://vocab.nerc.ac.uk/collection/P06/current/UUUU/</v>
      </c>
      <c r="O27" s="8"/>
      <c r="P27" s="12">
        <v>42243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48" customHeight="1" x14ac:dyDescent="0.2">
      <c r="A28" s="13">
        <v>26</v>
      </c>
      <c r="B28" s="13" t="s">
        <v>154</v>
      </c>
      <c r="C28" s="13"/>
      <c r="D28" s="13" t="s">
        <v>155</v>
      </c>
      <c r="E28" s="14" t="s">
        <v>71</v>
      </c>
      <c r="F28" s="14"/>
      <c r="G28" s="13" t="s">
        <v>88</v>
      </c>
      <c r="H28" s="14" t="s">
        <v>71</v>
      </c>
      <c r="I28" s="13" t="s">
        <v>71</v>
      </c>
      <c r="J28" s="15" t="s">
        <v>67</v>
      </c>
      <c r="K28" s="13" t="s">
        <v>150</v>
      </c>
      <c r="L28" s="16" t="str">
        <f>HYPERLINK("http://vocab.nerc.ac.uk/collection/P01/current/"&amp;RIGHT('argo user''s manual'!$K28,8)&amp;"/")</f>
        <v>http://vocab.nerc.ac.uk/collection/P01/current/NVLTOBS1/</v>
      </c>
      <c r="M28" s="13" t="s">
        <v>44</v>
      </c>
      <c r="N28" s="16" t="str">
        <f>HYPERLINK("http://vocab.nerc.ac.uk/collection/P06/current/"&amp;RIGHT('argo user''s manual'!$M28,4)&amp;"/")</f>
        <v>http://vocab.nerc.ac.uk/collection/P06/current/UUUU/</v>
      </c>
      <c r="O28" s="13"/>
      <c r="P28" s="17">
        <v>42023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48" customHeight="1" x14ac:dyDescent="0.2">
      <c r="A29" s="8">
        <v>27</v>
      </c>
      <c r="B29" s="8" t="s">
        <v>156</v>
      </c>
      <c r="C29" s="8"/>
      <c r="D29" s="8" t="s">
        <v>157</v>
      </c>
      <c r="E29" s="9" t="s">
        <v>71</v>
      </c>
      <c r="F29" s="9"/>
      <c r="G29" s="8" t="s">
        <v>88</v>
      </c>
      <c r="H29" s="9" t="s">
        <v>71</v>
      </c>
      <c r="I29" s="8" t="s">
        <v>71</v>
      </c>
      <c r="J29" s="10" t="s">
        <v>67</v>
      </c>
      <c r="K29" s="8" t="s">
        <v>150</v>
      </c>
      <c r="L29" s="11" t="str">
        <f>HYPERLINK("http://vocab.nerc.ac.uk/collection/P01/current/"&amp;RIGHT('argo user''s manual'!$K29,8)&amp;"/")</f>
        <v>http://vocab.nerc.ac.uk/collection/P01/current/NVLTOBS1/</v>
      </c>
      <c r="M29" s="8" t="s">
        <v>44</v>
      </c>
      <c r="N29" s="11" t="str">
        <f>HYPERLINK("http://vocab.nerc.ac.uk/collection/P06/current/"&amp;RIGHT('argo user''s manual'!$M29,4)&amp;"/")</f>
        <v>http://vocab.nerc.ac.uk/collection/P06/current/UUUU/</v>
      </c>
      <c r="O29" s="8"/>
      <c r="P29" s="12">
        <v>42023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0" customHeight="1" x14ac:dyDescent="0.2">
      <c r="A30" s="13">
        <v>28</v>
      </c>
      <c r="B30" s="13" t="s">
        <v>158</v>
      </c>
      <c r="C30" s="13" t="s">
        <v>159</v>
      </c>
      <c r="D30" s="13" t="s">
        <v>160</v>
      </c>
      <c r="E30" s="13" t="s">
        <v>71</v>
      </c>
      <c r="F30" s="13"/>
      <c r="G30" s="13" t="s">
        <v>88</v>
      </c>
      <c r="H30" s="13" t="s">
        <v>71</v>
      </c>
      <c r="I30" s="13" t="s">
        <v>71</v>
      </c>
      <c r="J30" s="15" t="s">
        <v>67</v>
      </c>
      <c r="K30" s="13" t="s">
        <v>161</v>
      </c>
      <c r="L30" s="16" t="str">
        <f>HYPERLINK("http://vocab.nerc.ac.uk/collection/P01/current/"&amp;RIGHT('argo user''s manual'!$K30,8)&amp;"/")</f>
        <v>http://vocab.nerc.ac.uk/collection/P01/current/FCNTRW01/</v>
      </c>
      <c r="M30" s="13" t="s">
        <v>44</v>
      </c>
      <c r="N30" s="16" t="str">
        <f>HYPERLINK("http://vocab.nerc.ac.uk/collection/P06/current/"&amp;RIGHT('argo user''s manual'!$M30,4)&amp;"/")</f>
        <v>http://vocab.nerc.ac.uk/collection/P06/current/UUUU/</v>
      </c>
      <c r="O30" s="13" t="s">
        <v>162</v>
      </c>
      <c r="P30" s="17">
        <v>41759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72" customHeight="1" x14ac:dyDescent="0.2">
      <c r="A31" s="8">
        <v>29</v>
      </c>
      <c r="B31" s="8" t="s">
        <v>163</v>
      </c>
      <c r="C31" s="8" t="s">
        <v>163</v>
      </c>
      <c r="D31" s="8" t="s">
        <v>164</v>
      </c>
      <c r="E31" s="8" t="s">
        <v>71</v>
      </c>
      <c r="F31" s="8"/>
      <c r="G31" s="8" t="s">
        <v>88</v>
      </c>
      <c r="H31" s="8" t="s">
        <v>71</v>
      </c>
      <c r="I31" s="8" t="s">
        <v>71</v>
      </c>
      <c r="J31" s="10" t="s">
        <v>67</v>
      </c>
      <c r="K31" s="8" t="s">
        <v>165</v>
      </c>
      <c r="L31" s="11" t="str">
        <f>HYPERLINK("http://vocab.nerc.ac.uk/collection/P01/current/"&amp;RIGHT('argo user''s manual'!$K31,8)&amp;"/")</f>
        <v>http://vocab.nerc.ac.uk/collection/P01/current/TCNTICPU/</v>
      </c>
      <c r="M31" s="8" t="s">
        <v>44</v>
      </c>
      <c r="N31" s="11" t="str">
        <f>HYPERLINK("http://vocab.nerc.ac.uk/collection/P06/current/"&amp;RIGHT('argo user''s manual'!$M31,4)&amp;"/")</f>
        <v>http://vocab.nerc.ac.uk/collection/P06/current/UUUU/</v>
      </c>
      <c r="O31" s="8" t="s">
        <v>166</v>
      </c>
      <c r="P31" s="12">
        <v>42023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48" customHeight="1" x14ac:dyDescent="0.2">
      <c r="A32" s="13">
        <v>30</v>
      </c>
      <c r="B32" s="13" t="s">
        <v>167</v>
      </c>
      <c r="C32" s="13" t="s">
        <v>168</v>
      </c>
      <c r="D32" s="13" t="s">
        <v>169</v>
      </c>
      <c r="E32" s="13" t="s">
        <v>71</v>
      </c>
      <c r="F32" s="13"/>
      <c r="G32" s="13" t="s">
        <v>88</v>
      </c>
      <c r="H32" s="13" t="s">
        <v>71</v>
      </c>
      <c r="I32" s="13" t="s">
        <v>71</v>
      </c>
      <c r="J32" s="15" t="s">
        <v>67</v>
      </c>
      <c r="K32" s="13" t="s">
        <v>170</v>
      </c>
      <c r="L32" s="16" t="str">
        <f>HYPERLINK("http://vocab.nerc.ac.uk/collection/P01/current/"&amp;RIGHT('argo user''s manual'!$K32,8)&amp;"/")</f>
        <v>http://vocab.nerc.ac.uk/collection/P01/current/FLUOCDOM/</v>
      </c>
      <c r="M32" s="13" t="s">
        <v>44</v>
      </c>
      <c r="N32" s="16" t="str">
        <f>HYPERLINK("http://vocab.nerc.ac.uk/collection/P06/current/"&amp;RIGHT('argo user''s manual'!$M32,4)&amp;"/")</f>
        <v>http://vocab.nerc.ac.uk/collection/P06/current/UUUU/</v>
      </c>
      <c r="O32" s="13" t="s">
        <v>171</v>
      </c>
      <c r="P32" s="17">
        <v>42067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8.25" customHeight="1" x14ac:dyDescent="0.2">
      <c r="A33" s="8">
        <v>31</v>
      </c>
      <c r="B33" s="8" t="s">
        <v>172</v>
      </c>
      <c r="C33" s="8" t="s">
        <v>173</v>
      </c>
      <c r="D33" s="8" t="s">
        <v>174</v>
      </c>
      <c r="E33" s="8" t="s">
        <v>71</v>
      </c>
      <c r="F33" s="8"/>
      <c r="G33" s="8" t="s">
        <v>88</v>
      </c>
      <c r="H33" s="8" t="s">
        <v>71</v>
      </c>
      <c r="I33" s="8" t="s">
        <v>71</v>
      </c>
      <c r="J33" s="10" t="s">
        <v>67</v>
      </c>
      <c r="K33" s="21" t="s">
        <v>175</v>
      </c>
      <c r="L33" s="11" t="str">
        <f>HYPERLINK("http://vocab.nerc.ac.uk/collection/P01/current/"&amp;RIGHT('argo user''s manual'!$K33,8)&amp;"/")</f>
        <v>http://vocab.nerc.ac.uk/collection/P01/current/NCNTTUR1/</v>
      </c>
      <c r="M33" s="8" t="s">
        <v>44</v>
      </c>
      <c r="N33" s="11" t="str">
        <f>HYPERLINK("http://vocab.nerc.ac.uk/collection/P06/current/"&amp;RIGHT('argo user''s manual'!$M33,4)&amp;"/")</f>
        <v>http://vocab.nerc.ac.uk/collection/P06/current/UUUU/</v>
      </c>
      <c r="O33" s="8" t="s">
        <v>176</v>
      </c>
      <c r="P33" s="12">
        <v>42322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0" customHeight="1" x14ac:dyDescent="0.2">
      <c r="A34" s="13">
        <v>32</v>
      </c>
      <c r="B34" s="13" t="s">
        <v>177</v>
      </c>
      <c r="C34" s="13" t="s">
        <v>178</v>
      </c>
      <c r="D34" s="13" t="s">
        <v>179</v>
      </c>
      <c r="E34" s="13" t="s">
        <v>71</v>
      </c>
      <c r="F34" s="13"/>
      <c r="G34" s="13" t="s">
        <v>88</v>
      </c>
      <c r="H34" s="13" t="s">
        <v>71</v>
      </c>
      <c r="I34" s="13" t="s">
        <v>71</v>
      </c>
      <c r="J34" s="15" t="s">
        <v>67</v>
      </c>
      <c r="K34" s="13" t="s">
        <v>180</v>
      </c>
      <c r="L34" s="16" t="str">
        <f>HYPERLINK("http://vocab.nerc.ac.uk/collection/P01/current/"&amp;RIGHT('argo user''s manual'!$K34,8)&amp;"/")</f>
        <v>http://vocab.nerc.ac.uk/collection/P01/current/NCNTATT1/</v>
      </c>
      <c r="M34" s="13" t="s">
        <v>44</v>
      </c>
      <c r="N34" s="16" t="str">
        <f>HYPERLINK("http://vocab.nerc.ac.uk/collection/P06/current/"&amp;RIGHT('argo user''s manual'!$M34,4)&amp;"/")</f>
        <v>http://vocab.nerc.ac.uk/collection/P06/current/UUUU/</v>
      </c>
      <c r="O34" s="13"/>
      <c r="P34" s="17">
        <v>42322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0" customHeight="1" x14ac:dyDescent="0.2">
      <c r="A35" s="8">
        <v>33</v>
      </c>
      <c r="B35" s="8" t="s">
        <v>181</v>
      </c>
      <c r="C35" s="8"/>
      <c r="D35" s="8" t="s">
        <v>182</v>
      </c>
      <c r="E35" s="9" t="s">
        <v>71</v>
      </c>
      <c r="F35" s="9"/>
      <c r="G35" s="8" t="s">
        <v>130</v>
      </c>
      <c r="H35" s="9" t="s">
        <v>71</v>
      </c>
      <c r="I35" s="8" t="s">
        <v>71</v>
      </c>
      <c r="J35" s="10" t="s">
        <v>67</v>
      </c>
      <c r="K35" s="8" t="s">
        <v>180</v>
      </c>
      <c r="L35" s="11" t="str">
        <f>HYPERLINK("http://vocab.nerc.ac.uk/collection/P01/current/"&amp;RIGHT('argo user''s manual'!$K35,8)&amp;"/")</f>
        <v>http://vocab.nerc.ac.uk/collection/P01/current/NCNTATT1/</v>
      </c>
      <c r="M35" s="8" t="s">
        <v>44</v>
      </c>
      <c r="N35" s="11" t="str">
        <f>HYPERLINK("http://vocab.nerc.ac.uk/collection/P06/current/"&amp;RIGHT('argo user''s manual'!$M35,4)&amp;"/")</f>
        <v>http://vocab.nerc.ac.uk/collection/P06/current/UUUU/</v>
      </c>
      <c r="O35" s="8"/>
      <c r="P35" s="12">
        <v>42322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0" customHeight="1" x14ac:dyDescent="0.2">
      <c r="A36" s="13">
        <v>34</v>
      </c>
      <c r="B36" s="13" t="s">
        <v>183</v>
      </c>
      <c r="C36" s="13"/>
      <c r="D36" s="13" t="s">
        <v>184</v>
      </c>
      <c r="E36" s="13" t="s">
        <v>71</v>
      </c>
      <c r="F36" s="13"/>
      <c r="G36" s="13" t="s">
        <v>185</v>
      </c>
      <c r="H36" s="14" t="s">
        <v>71</v>
      </c>
      <c r="I36" s="13" t="s">
        <v>71</v>
      </c>
      <c r="J36" s="15" t="s">
        <v>60</v>
      </c>
      <c r="K36" s="13" t="s">
        <v>186</v>
      </c>
      <c r="L36" s="16" t="str">
        <f>HYPERLINK("http://vocab.nerc.ac.uk/collection/P01/current/"&amp;RIGHT('argo user''s manual'!$K36,8)&amp;"/")</f>
        <v>http://vocab.nerc.ac.uk/collection/P01/current/BSXXXVSF/</v>
      </c>
      <c r="M36" s="13" t="s">
        <v>187</v>
      </c>
      <c r="N36" s="16" t="str">
        <f>HYPERLINK("http://vocab.nerc.ac.uk/collection/P06/current/"&amp;RIGHT('argo user''s manual'!$M36,4)&amp;"/")</f>
        <v>http://vocab.nerc.ac.uk/collection/P06/current/PMSR/</v>
      </c>
      <c r="O36" s="13" t="s">
        <v>188</v>
      </c>
      <c r="P36" s="17">
        <v>42023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0" customHeight="1" x14ac:dyDescent="0.2">
      <c r="A37" s="8">
        <v>35</v>
      </c>
      <c r="B37" s="8" t="s">
        <v>189</v>
      </c>
      <c r="C37" s="8" t="s">
        <v>190</v>
      </c>
      <c r="D37" s="8" t="s">
        <v>191</v>
      </c>
      <c r="E37" s="8" t="s">
        <v>71</v>
      </c>
      <c r="F37" s="8"/>
      <c r="G37" s="8" t="s">
        <v>185</v>
      </c>
      <c r="H37" s="8" t="s">
        <v>71</v>
      </c>
      <c r="I37" s="8" t="s">
        <v>71</v>
      </c>
      <c r="J37" s="10" t="s">
        <v>60</v>
      </c>
      <c r="K37" s="8" t="s">
        <v>192</v>
      </c>
      <c r="L37" s="11" t="str">
        <f>HYPERLINK("http://vocab.nerc.ac.uk/collection/P01/current/"&amp;RIGHT('argo user''s manual'!$K37,8)&amp;"/")</f>
        <v>http://vocab.nerc.ac.uk/collection/P01/current/BB117B01/</v>
      </c>
      <c r="M37" s="8" t="s">
        <v>187</v>
      </c>
      <c r="N37" s="11" t="str">
        <f>HYPERLINK("http://vocab.nerc.ac.uk/collection/P06/current/"&amp;RIGHT('argo user''s manual'!$M37,4)&amp;"/")</f>
        <v>http://vocab.nerc.ac.uk/collection/P06/current/PMSR/</v>
      </c>
      <c r="O37" s="8" t="s">
        <v>188</v>
      </c>
      <c r="P37" s="12">
        <v>42243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0" customHeight="1" x14ac:dyDescent="0.2">
      <c r="A38" s="13">
        <v>36</v>
      </c>
      <c r="B38" s="13" t="s">
        <v>193</v>
      </c>
      <c r="C38" s="22" t="s">
        <v>193</v>
      </c>
      <c r="D38" s="13" t="s">
        <v>190</v>
      </c>
      <c r="E38" s="13" t="s">
        <v>71</v>
      </c>
      <c r="F38" s="13"/>
      <c r="G38" s="13" t="s">
        <v>185</v>
      </c>
      <c r="H38" s="13" t="s">
        <v>71</v>
      </c>
      <c r="I38" s="13" t="s">
        <v>71</v>
      </c>
      <c r="J38" s="15" t="s">
        <v>60</v>
      </c>
      <c r="K38" s="13" t="s">
        <v>194</v>
      </c>
      <c r="L38" s="16" t="str">
        <f>HYPERLINK("http://vocab.nerc.ac.uk/collection/P01/current/"&amp;RIGHT('argo user''s manual'!$K38,8)&amp;"/")</f>
        <v>http://vocab.nerc.ac.uk/collection/P01/current/BB117G01/</v>
      </c>
      <c r="M38" s="13" t="s">
        <v>187</v>
      </c>
      <c r="N38" s="16" t="str">
        <f>HYPERLINK("http://vocab.nerc.ac.uk/collection/P06/current/"&amp;RIGHT('argo user''s manual'!$M38,4)&amp;"/")</f>
        <v>http://vocab.nerc.ac.uk/collection/P06/current/PMSR/</v>
      </c>
      <c r="O38" s="13" t="s">
        <v>188</v>
      </c>
      <c r="P38" s="17">
        <v>42023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0" customHeight="1" x14ac:dyDescent="0.2">
      <c r="A39" s="8">
        <v>37</v>
      </c>
      <c r="B39" s="8" t="s">
        <v>195</v>
      </c>
      <c r="C39" s="23" t="s">
        <v>195</v>
      </c>
      <c r="D39" s="8" t="s">
        <v>196</v>
      </c>
      <c r="E39" s="8" t="s">
        <v>71</v>
      </c>
      <c r="F39" s="8"/>
      <c r="G39" s="8" t="s">
        <v>185</v>
      </c>
      <c r="H39" s="8" t="s">
        <v>71</v>
      </c>
      <c r="I39" s="8" t="s">
        <v>71</v>
      </c>
      <c r="J39" s="10" t="s">
        <v>60</v>
      </c>
      <c r="K39" s="8" t="s">
        <v>197</v>
      </c>
      <c r="L39" s="11" t="str">
        <f>HYPERLINK("http://vocab.nerc.ac.uk/collection/P01/current/"&amp;RIGHT('argo user''s manual'!$K39,8)&amp;"/")</f>
        <v>http://vocab.nerc.ac.uk/collection/P01/current/BB117NIR/</v>
      </c>
      <c r="M39" s="8" t="s">
        <v>187</v>
      </c>
      <c r="N39" s="11" t="str">
        <f>HYPERLINK("http://vocab.nerc.ac.uk/collection/P06/current/"&amp;RIGHT('argo user''s manual'!$M39,4)&amp;"/")</f>
        <v>http://vocab.nerc.ac.uk/collection/P06/current/PMSR/</v>
      </c>
      <c r="O39" s="8" t="s">
        <v>188</v>
      </c>
      <c r="P39" s="12">
        <v>42023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8.25" customHeight="1" x14ac:dyDescent="0.2">
      <c r="A40" s="13">
        <v>28</v>
      </c>
      <c r="B40" s="13" t="s">
        <v>198</v>
      </c>
      <c r="C40" s="13" t="s">
        <v>199</v>
      </c>
      <c r="D40" s="13" t="s">
        <v>200</v>
      </c>
      <c r="E40" s="13" t="s">
        <v>201</v>
      </c>
      <c r="F40" s="13"/>
      <c r="G40" s="13" t="s">
        <v>202</v>
      </c>
      <c r="H40" s="13" t="s">
        <v>71</v>
      </c>
      <c r="I40" s="13" t="s">
        <v>71</v>
      </c>
      <c r="J40" s="15" t="s">
        <v>60</v>
      </c>
      <c r="K40" s="13" t="s">
        <v>203</v>
      </c>
      <c r="L40" s="16" t="str">
        <f>HYPERLINK("http://vocab.nerc.ac.uk/collection/P01/current/"&amp;RIGHT('argo user''s manual'!$K40,8)&amp;"/")</f>
        <v>http://vocab.nerc.ac.uk/collection/P01/current/TURBXXXX/</v>
      </c>
      <c r="M40" s="13" t="s">
        <v>204</v>
      </c>
      <c r="N40" s="16" t="str">
        <f>HYPERLINK("http://vocab.nerc.ac.uk/collection/P06/current/"&amp;RIGHT('argo user''s manual'!$M40,4)&amp;"/")</f>
        <v>http://vocab.nerc.ac.uk/collection/P06/current/USTU/</v>
      </c>
      <c r="O40" s="13"/>
      <c r="P40" s="17">
        <v>41566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0" customHeight="1" x14ac:dyDescent="0.2">
      <c r="A41" s="8">
        <v>29</v>
      </c>
      <c r="B41" s="8" t="s">
        <v>205</v>
      </c>
      <c r="C41" s="8" t="s">
        <v>205</v>
      </c>
      <c r="D41" s="8" t="s">
        <v>206</v>
      </c>
      <c r="E41" s="8" t="s">
        <v>71</v>
      </c>
      <c r="F41" s="8"/>
      <c r="G41" s="8" t="s">
        <v>185</v>
      </c>
      <c r="H41" s="8" t="s">
        <v>71</v>
      </c>
      <c r="I41" s="8" t="s">
        <v>71</v>
      </c>
      <c r="J41" s="10" t="s">
        <v>60</v>
      </c>
      <c r="K41" s="8" t="s">
        <v>207</v>
      </c>
      <c r="L41" s="11" t="str">
        <f>HYPERLINK("http://vocab.nerc.ac.uk/collection/P01/current/"&amp;RIGHT('argo user''s manual'!$K41,8)&amp;"/")</f>
        <v>http://vocab.nerc.ac.uk/collection/P01/current/ATTNZZ01/</v>
      </c>
      <c r="M41" s="8" t="s">
        <v>208</v>
      </c>
      <c r="N41" s="11" t="str">
        <f>HYPERLINK("http://vocab.nerc.ac.uk/collection/P06/current/"&amp;RIGHT('argo user''s manual'!$M41,4)&amp;"/")</f>
        <v>http://vocab.nerc.ac.uk/collection/P06/current/UPRM/</v>
      </c>
      <c r="O41" s="8" t="s">
        <v>209</v>
      </c>
      <c r="P41" s="12">
        <v>41675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0" customHeight="1" x14ac:dyDescent="0.2">
      <c r="A42" s="13">
        <v>40</v>
      </c>
      <c r="B42" s="13" t="s">
        <v>210</v>
      </c>
      <c r="C42" s="13"/>
      <c r="D42" s="13" t="s">
        <v>211</v>
      </c>
      <c r="E42" s="13" t="s">
        <v>71</v>
      </c>
      <c r="F42" s="13"/>
      <c r="G42" s="13" t="s">
        <v>185</v>
      </c>
      <c r="H42" s="14" t="s">
        <v>71</v>
      </c>
      <c r="I42" s="13" t="s">
        <v>71</v>
      </c>
      <c r="J42" s="15" t="s">
        <v>60</v>
      </c>
      <c r="K42" s="24" t="s">
        <v>212</v>
      </c>
      <c r="L42" s="16" t="str">
        <f>HYPERLINK("http://vocab.nerc.ac.uk/collection/P01/current/"&amp;RIGHT('argo user''s manual'!$K42,8)&amp;"/")</f>
        <v>http://vocab.nerc.ac.uk/collection/P01/current/ATT650AC/</v>
      </c>
      <c r="M42" s="13" t="s">
        <v>208</v>
      </c>
      <c r="N42" s="16" t="str">
        <f>HYPERLINK("http://vocab.nerc.ac.uk/collection/P06/current/"&amp;RIGHT('argo user''s manual'!$M42,4)&amp;"/")</f>
        <v>http://vocab.nerc.ac.uk/collection/P06/current/UPRM/</v>
      </c>
      <c r="O42" s="13" t="s">
        <v>209</v>
      </c>
      <c r="P42" s="17">
        <v>42322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8.25" customHeight="1" x14ac:dyDescent="0.2">
      <c r="A43" s="8">
        <v>41</v>
      </c>
      <c r="B43" s="8" t="s">
        <v>213</v>
      </c>
      <c r="C43" s="8" t="s">
        <v>213</v>
      </c>
      <c r="D43" s="8" t="s">
        <v>214</v>
      </c>
      <c r="E43" s="8" t="s">
        <v>215</v>
      </c>
      <c r="F43" s="8"/>
      <c r="G43" s="8" t="s">
        <v>216</v>
      </c>
      <c r="H43" s="8" t="s">
        <v>71</v>
      </c>
      <c r="I43" s="8" t="s">
        <v>71</v>
      </c>
      <c r="J43" s="10" t="s">
        <v>60</v>
      </c>
      <c r="K43" s="8" t="s">
        <v>217</v>
      </c>
      <c r="L43" s="11" t="str">
        <f>HYPERLINK("http://vocab.nerc.ac.uk/collection/P01/current/"&amp;RIGHT('argo user''s manual'!$K43,8)&amp;"/")</f>
        <v>http://vocab.nerc.ac.uk/collection/P01/current/CPHLPR01/</v>
      </c>
      <c r="M43" s="8" t="s">
        <v>218</v>
      </c>
      <c r="N43" s="11" t="str">
        <f>HYPERLINK("http://vocab.nerc.ac.uk/collection/P06/current/"&amp;RIGHT('argo user''s manual'!$M43,4)&amp;"/")</f>
        <v>http://vocab.nerc.ac.uk/collection/P06/current/UMMC/</v>
      </c>
      <c r="O43" s="8" t="s">
        <v>171</v>
      </c>
      <c r="P43" s="12">
        <v>41566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48" customHeight="1" x14ac:dyDescent="0.2">
      <c r="A44" s="13">
        <v>42</v>
      </c>
      <c r="B44" s="13" t="s">
        <v>219</v>
      </c>
      <c r="C44" s="13" t="s">
        <v>219</v>
      </c>
      <c r="D44" s="13" t="s">
        <v>220</v>
      </c>
      <c r="E44" s="13" t="s">
        <v>71</v>
      </c>
      <c r="F44" s="13"/>
      <c r="G44" s="13" t="s">
        <v>221</v>
      </c>
      <c r="H44" s="13" t="s">
        <v>71</v>
      </c>
      <c r="I44" s="13" t="s">
        <v>71</v>
      </c>
      <c r="J44" s="15" t="s">
        <v>60</v>
      </c>
      <c r="K44" s="13" t="s">
        <v>222</v>
      </c>
      <c r="L44" s="16" t="str">
        <f>HYPERLINK("http://vocab.nerc.ac.uk/collection/P01/current/"&amp;RIGHT('argo user''s manual'!$K44,8)&amp;"/")</f>
        <v>http://vocab.nerc.ac.uk/collection/P01/current/CDOMZZ01/</v>
      </c>
      <c r="M44" s="13" t="s">
        <v>223</v>
      </c>
      <c r="N44" s="16" t="str">
        <f>HYPERLINK("http://vocab.nerc.ac.uk/collection/P06/current/"&amp;RIGHT('argo user''s manual'!$M44,4)&amp;"/")</f>
        <v>http://vocab.nerc.ac.uk/collection/P06/current/UPPB/</v>
      </c>
      <c r="O44" s="13"/>
      <c r="P44" s="17">
        <v>42322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68" customHeight="1" x14ac:dyDescent="0.2">
      <c r="A45" s="8">
        <v>43</v>
      </c>
      <c r="B45" s="8" t="s">
        <v>224</v>
      </c>
      <c r="C45" s="8" t="s">
        <v>225</v>
      </c>
      <c r="D45" s="8" t="s">
        <v>226</v>
      </c>
      <c r="E45" s="8" t="s">
        <v>71</v>
      </c>
      <c r="F45" s="8"/>
      <c r="G45" s="8" t="s">
        <v>88</v>
      </c>
      <c r="H45" s="8" t="s">
        <v>71</v>
      </c>
      <c r="I45" s="8" t="s">
        <v>71</v>
      </c>
      <c r="J45" s="10" t="s">
        <v>67</v>
      </c>
      <c r="K45" s="8" t="s">
        <v>227</v>
      </c>
      <c r="L45" s="11" t="str">
        <f>HYPERLINK("http://vocab.nerc.ac.uk/collection/P01/current/"&amp;RIGHT('argo user''s manual'!$K45,8)&amp;"/")</f>
        <v>http://vocab.nerc.ac.uk/collection/P01/current/UVINZZ01/</v>
      </c>
      <c r="M45" s="8" t="s">
        <v>44</v>
      </c>
      <c r="N45" s="11" t="str">
        <f>HYPERLINK("http://vocab.nerc.ac.uk/collection/P06/current/"&amp;RIGHT('argo user''s manual'!$M45,4)&amp;"/")</f>
        <v>http://vocab.nerc.ac.uk/collection/P06/current/UUUU/</v>
      </c>
      <c r="O45" s="8" t="s">
        <v>228</v>
      </c>
      <c r="P45" s="12">
        <v>42322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84" customHeight="1" x14ac:dyDescent="0.2">
      <c r="A46" s="13">
        <v>44</v>
      </c>
      <c r="B46" s="13" t="s">
        <v>229</v>
      </c>
      <c r="C46" s="13" t="s">
        <v>230</v>
      </c>
      <c r="D46" s="13" t="s">
        <v>231</v>
      </c>
      <c r="E46" s="13" t="s">
        <v>71</v>
      </c>
      <c r="F46" s="13"/>
      <c r="G46" s="13" t="s">
        <v>88</v>
      </c>
      <c r="H46" s="13" t="s">
        <v>71</v>
      </c>
      <c r="I46" s="13" t="s">
        <v>71</v>
      </c>
      <c r="J46" s="15" t="s">
        <v>67</v>
      </c>
      <c r="K46" s="13" t="s">
        <v>232</v>
      </c>
      <c r="L46" s="16" t="str">
        <f>HYPERLINK("http://vocab.nerc.ac.uk/collection/P01/current/"&amp;RIGHT('argo user''s manual'!$K46,8)&amp;"/")</f>
        <v>http://vocab.nerc.ac.uk/collection/P01/current/UVDAZZ01/</v>
      </c>
      <c r="M46" s="13" t="s">
        <v>44</v>
      </c>
      <c r="N46" s="16" t="str">
        <f>HYPERLINK("http://vocab.nerc.ac.uk/collection/P06/current/"&amp;RIGHT('argo user''s manual'!$M46,4)&amp;"/")</f>
        <v>http://vocab.nerc.ac.uk/collection/P06/current/UUUU/</v>
      </c>
      <c r="O46" s="13" t="s">
        <v>233</v>
      </c>
      <c r="P46" s="17">
        <v>42322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08" customHeight="1" x14ac:dyDescent="0.2">
      <c r="A47" s="8">
        <v>45</v>
      </c>
      <c r="B47" s="8" t="s">
        <v>234</v>
      </c>
      <c r="C47" s="8" t="s">
        <v>235</v>
      </c>
      <c r="D47" s="8" t="s">
        <v>236</v>
      </c>
      <c r="E47" s="8" t="s">
        <v>71</v>
      </c>
      <c r="F47" s="8"/>
      <c r="G47" s="8" t="s">
        <v>88</v>
      </c>
      <c r="H47" s="8" t="s">
        <v>71</v>
      </c>
      <c r="I47" s="8" t="s">
        <v>71</v>
      </c>
      <c r="J47" s="10" t="s">
        <v>67</v>
      </c>
      <c r="K47" s="8" t="s">
        <v>237</v>
      </c>
      <c r="L47" s="11" t="str">
        <f>HYPERLINK("http://vocab.nerc.ac.uk/collection/P01/current/"&amp;RIGHT('argo user''s manual'!$K47,8)&amp;"/")</f>
        <v>http://vocab.nerc.ac.uk/collection/P01/current/UVSDZZ01/</v>
      </c>
      <c r="M47" s="8" t="s">
        <v>44</v>
      </c>
      <c r="N47" s="11" t="str">
        <f>HYPERLINK("http://vocab.nerc.ac.uk/collection/P06/current/"&amp;RIGHT('argo user''s manual'!$M47,4)&amp;"/")</f>
        <v>http://vocab.nerc.ac.uk/collection/P06/current/UUUU/</v>
      </c>
      <c r="O47" s="8" t="s">
        <v>238</v>
      </c>
      <c r="P47" s="12">
        <v>42322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0" customHeight="1" x14ac:dyDescent="0.2">
      <c r="A48" s="13">
        <v>46</v>
      </c>
      <c r="B48" s="13" t="s">
        <v>239</v>
      </c>
      <c r="C48" s="13" t="s">
        <v>240</v>
      </c>
      <c r="D48" s="13" t="s">
        <v>241</v>
      </c>
      <c r="E48" s="13" t="s">
        <v>242</v>
      </c>
      <c r="F48" s="13"/>
      <c r="G48" s="13" t="s">
        <v>57</v>
      </c>
      <c r="H48" s="13" t="s">
        <v>71</v>
      </c>
      <c r="I48" s="13" t="s">
        <v>71</v>
      </c>
      <c r="J48" s="15" t="s">
        <v>60</v>
      </c>
      <c r="K48" s="13" t="s">
        <v>243</v>
      </c>
      <c r="L48" s="16" t="str">
        <f>HYPERLINK("http://vocab.nerc.ac.uk/collection/P01/current/"&amp;RIGHT('argo user''s manual'!$K48,8)&amp;"/")</f>
        <v>http://vocab.nerc.ac.uk/collection/P01/current/MDMAP005/</v>
      </c>
      <c r="M48" s="13" t="s">
        <v>62</v>
      </c>
      <c r="N48" s="16" t="str">
        <f>HYPERLINK("http://vocab.nerc.ac.uk/collection/P06/current/"&amp;RIGHT('argo user''s manual'!$M48,4)&amp;"/")</f>
        <v>http://vocab.nerc.ac.uk/collection/P06/current/KGUM/</v>
      </c>
      <c r="O48" s="13" t="s">
        <v>244</v>
      </c>
      <c r="P48" s="17">
        <v>41759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6" customHeight="1" x14ac:dyDescent="0.2">
      <c r="A49" s="8">
        <v>47</v>
      </c>
      <c r="B49" s="8" t="s">
        <v>245</v>
      </c>
      <c r="C49" s="8" t="s">
        <v>246</v>
      </c>
      <c r="D49" s="8" t="s">
        <v>247</v>
      </c>
      <c r="E49" s="8" t="s">
        <v>71</v>
      </c>
      <c r="F49" s="8"/>
      <c r="G49" s="8" t="s">
        <v>57</v>
      </c>
      <c r="H49" s="8" t="s">
        <v>71</v>
      </c>
      <c r="I49" s="8" t="s">
        <v>71</v>
      </c>
      <c r="J49" s="10" t="s">
        <v>60</v>
      </c>
      <c r="K49" s="8" t="s">
        <v>248</v>
      </c>
      <c r="L49" s="11" t="str">
        <f>HYPERLINK("http://vocab.nerc.ac.uk/collection/P01/current/"&amp;RIGHT('argo user''s manual'!$K49,8)&amp;"/")</f>
        <v>http://vocab.nerc.ac.uk/collection/P01/current/H2SXZZ01/</v>
      </c>
      <c r="M49" s="8" t="s">
        <v>62</v>
      </c>
      <c r="N49" s="11" t="str">
        <f>HYPERLINK("http://vocab.nerc.ac.uk/collection/P06/current/"&amp;RIGHT('argo user''s manual'!$M49,4)&amp;"/")</f>
        <v>http://vocab.nerc.ac.uk/collection/P06/current/KGUM/</v>
      </c>
      <c r="O49" s="8" t="s">
        <v>249</v>
      </c>
      <c r="P49" s="12">
        <v>41759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8.25" customHeight="1" x14ac:dyDescent="0.2">
      <c r="A50" s="13">
        <v>48</v>
      </c>
      <c r="B50" s="13" t="s">
        <v>250</v>
      </c>
      <c r="C50" s="13" t="s">
        <v>251</v>
      </c>
      <c r="D50" s="13" t="s">
        <v>241</v>
      </c>
      <c r="E50" s="13" t="s">
        <v>71</v>
      </c>
      <c r="F50" s="13"/>
      <c r="G50" s="13" t="s">
        <v>111</v>
      </c>
      <c r="H50" s="13" t="s">
        <v>71</v>
      </c>
      <c r="I50" s="13" t="s">
        <v>71</v>
      </c>
      <c r="J50" s="15" t="s">
        <v>67</v>
      </c>
      <c r="K50" s="13" t="s">
        <v>252</v>
      </c>
      <c r="L50" s="16" t="str">
        <f>HYPERLINK("http://vocab.nerc.ac.uk/collection/P01/current/"&amp;RIGHT('argo user''s manual'!$K50,8)&amp;"/")</f>
        <v>http://vocab.nerc.ac.uk/collection/P01/current/NTRZMC01/</v>
      </c>
      <c r="M50" s="13" t="s">
        <v>253</v>
      </c>
      <c r="N50" s="16" t="str">
        <f>HYPERLINK("http://vocab.nerc.ac.uk/collection/P06/current/"&amp;RIGHT('argo user''s manual'!$M50,4)&amp;"/")</f>
        <v>http://vocab.nerc.ac.uk/collection/P06/current/UPOX/</v>
      </c>
      <c r="O50" s="13" t="s">
        <v>254</v>
      </c>
      <c r="P50" s="17">
        <v>42322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48" customHeight="1" x14ac:dyDescent="0.2">
      <c r="A51" s="8">
        <v>49</v>
      </c>
      <c r="B51" s="8" t="s">
        <v>255</v>
      </c>
      <c r="C51" s="8" t="s">
        <v>256</v>
      </c>
      <c r="D51" s="8" t="s">
        <v>257</v>
      </c>
      <c r="E51" s="8" t="s">
        <v>71</v>
      </c>
      <c r="F51" s="8"/>
      <c r="G51" s="8" t="s">
        <v>130</v>
      </c>
      <c r="H51" s="8" t="s">
        <v>71</v>
      </c>
      <c r="I51" s="8" t="s">
        <v>71</v>
      </c>
      <c r="J51" s="10" t="s">
        <v>67</v>
      </c>
      <c r="K51" s="8" t="s">
        <v>258</v>
      </c>
      <c r="L51" s="11" t="str">
        <f>HYPERLINK("http://vocab.nerc.ac.uk/collection/P01/current/"&amp;RIGHT('argo user''s manual'!$K51,8)&amp;"/")</f>
        <v>http://vocab.nerc.ac.uk/collection/P01/current/NTFEZZ01/</v>
      </c>
      <c r="M51" s="8" t="s">
        <v>44</v>
      </c>
      <c r="N51" s="11" t="str">
        <f>HYPERLINK("http://vocab.nerc.ac.uk/collection/P06/current/"&amp;RIGHT('argo user''s manual'!$M51,4)&amp;"/")</f>
        <v>http://vocab.nerc.ac.uk/collection/P06/current/UUUU/</v>
      </c>
      <c r="O51" s="8" t="s">
        <v>259</v>
      </c>
      <c r="P51" s="12">
        <v>42322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84" customHeight="1" x14ac:dyDescent="0.2">
      <c r="A52" s="13">
        <v>50</v>
      </c>
      <c r="B52" s="13" t="s">
        <v>260</v>
      </c>
      <c r="C52" s="13" t="s">
        <v>260</v>
      </c>
      <c r="D52" s="13" t="s">
        <v>261</v>
      </c>
      <c r="E52" s="13" t="s">
        <v>71</v>
      </c>
      <c r="F52" s="13"/>
      <c r="G52" s="13" t="s">
        <v>49</v>
      </c>
      <c r="H52" s="14" t="s">
        <v>71</v>
      </c>
      <c r="I52" s="13" t="s">
        <v>71</v>
      </c>
      <c r="J52" s="25" t="s">
        <v>67</v>
      </c>
      <c r="K52" s="13"/>
      <c r="L52" s="16" t="str">
        <f>HYPERLINK("http://vocab.nerc.ac.uk/collection/P01/current/"&amp;RIGHT('argo user''s manual'!$K52,8)&amp;"/")</f>
        <v>http://vocab.nerc.ac.uk/collection/P01/current//</v>
      </c>
      <c r="M52" s="13"/>
      <c r="N52" s="16" t="str">
        <f>HYPERLINK("http://vocab.nerc.ac.uk/collection/P06/current/"&amp;RIGHT('argo user''s manual'!$M52,4)&amp;"/")</f>
        <v>http://vocab.nerc.ac.uk/collection/P06/current//</v>
      </c>
      <c r="O52" s="13" t="s">
        <v>262</v>
      </c>
      <c r="P52" s="17">
        <v>41828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84" customHeight="1" x14ac:dyDescent="0.2">
      <c r="A53" s="8">
        <v>51</v>
      </c>
      <c r="B53" s="8" t="s">
        <v>263</v>
      </c>
      <c r="C53" s="8" t="s">
        <v>263</v>
      </c>
      <c r="D53" s="8" t="s">
        <v>264</v>
      </c>
      <c r="E53" s="8" t="s">
        <v>71</v>
      </c>
      <c r="F53" s="8"/>
      <c r="G53" s="8" t="s">
        <v>49</v>
      </c>
      <c r="H53" s="9" t="s">
        <v>71</v>
      </c>
      <c r="I53" s="8" t="s">
        <v>71</v>
      </c>
      <c r="J53" s="26" t="s">
        <v>67</v>
      </c>
      <c r="K53" s="8"/>
      <c r="L53" s="11" t="str">
        <f>HYPERLINK("http://vocab.nerc.ac.uk/collection/P01/current/"&amp;RIGHT('argo user''s manual'!$K53,8)&amp;"/")</f>
        <v>http://vocab.nerc.ac.uk/collection/P01/current//</v>
      </c>
      <c r="M53" s="8"/>
      <c r="N53" s="11" t="str">
        <f>HYPERLINK("http://vocab.nerc.ac.uk/collection/P06/current/"&amp;RIGHT('argo user''s manual'!$M53,4)&amp;"/")</f>
        <v>http://vocab.nerc.ac.uk/collection/P06/current//</v>
      </c>
      <c r="O53" s="8" t="s">
        <v>262</v>
      </c>
      <c r="P53" s="12">
        <v>41828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84" customHeight="1" x14ac:dyDescent="0.2">
      <c r="A54" s="13">
        <v>52</v>
      </c>
      <c r="B54" s="13" t="s">
        <v>265</v>
      </c>
      <c r="C54" s="13" t="s">
        <v>265</v>
      </c>
      <c r="D54" s="13" t="s">
        <v>266</v>
      </c>
      <c r="E54" s="13" t="s">
        <v>71</v>
      </c>
      <c r="F54" s="13"/>
      <c r="G54" s="13" t="s">
        <v>267</v>
      </c>
      <c r="H54" s="14" t="s">
        <v>22</v>
      </c>
      <c r="I54" s="13" t="s">
        <v>78</v>
      </c>
      <c r="J54" s="25" t="s">
        <v>67</v>
      </c>
      <c r="K54" s="13"/>
      <c r="L54" s="16" t="str">
        <f>HYPERLINK("http://vocab.nerc.ac.uk/collection/P01/current/"&amp;RIGHT('argo user''s manual'!$K54,8)&amp;"/")</f>
        <v>http://vocab.nerc.ac.uk/collection/P01/current//</v>
      </c>
      <c r="M54" s="13"/>
      <c r="N54" s="16" t="str">
        <f>HYPERLINK("http://vocab.nerc.ac.uk/collection/P06/current/"&amp;RIGHT('argo user''s manual'!$M54,4)&amp;"/")</f>
        <v>http://vocab.nerc.ac.uk/collection/P06/current//</v>
      </c>
      <c r="O54" s="13" t="s">
        <v>262</v>
      </c>
      <c r="P54" s="17">
        <v>41828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0" customHeight="1" x14ac:dyDescent="0.2">
      <c r="A55" s="8">
        <v>53</v>
      </c>
      <c r="B55" s="8" t="s">
        <v>268</v>
      </c>
      <c r="C55" s="8" t="s">
        <v>268</v>
      </c>
      <c r="D55" s="8" t="s">
        <v>269</v>
      </c>
      <c r="E55" s="8" t="s">
        <v>71</v>
      </c>
      <c r="F55" s="8"/>
      <c r="G55" s="8" t="s">
        <v>72</v>
      </c>
      <c r="H55" s="8" t="s">
        <v>71</v>
      </c>
      <c r="I55" s="8" t="s">
        <v>71</v>
      </c>
      <c r="J55" s="10" t="s">
        <v>67</v>
      </c>
      <c r="K55" s="21" t="s">
        <v>270</v>
      </c>
      <c r="L55" s="11" t="str">
        <f>HYPERLINK("http://vocab.nerc.ac.uk/collection/P01/current/"&amp;RIGHT('argo user''s manual'!$K55,8)&amp;"/")</f>
        <v>http://vocab.nerc.ac.uk/collection/P01/current/PVLTGC01/</v>
      </c>
      <c r="M55" s="8" t="s">
        <v>74</v>
      </c>
      <c r="N55" s="11" t="str">
        <f>HYPERLINK("http://vocab.nerc.ac.uk/collection/P06/current/"&amp;RIGHT('argo user''s manual'!$M55,4)&amp;"/")</f>
        <v>http://vocab.nerc.ac.uk/collection/P06/current/UVLT/</v>
      </c>
      <c r="O55" s="8" t="s">
        <v>271</v>
      </c>
      <c r="P55" s="12">
        <v>41566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48" customHeight="1" x14ac:dyDescent="0.2">
      <c r="A56" s="13">
        <v>54</v>
      </c>
      <c r="B56" s="13" t="s">
        <v>272</v>
      </c>
      <c r="C56" s="13"/>
      <c r="D56" s="13" t="s">
        <v>273</v>
      </c>
      <c r="E56" s="13" t="s">
        <v>71</v>
      </c>
      <c r="F56" s="13"/>
      <c r="G56" s="13" t="s">
        <v>49</v>
      </c>
      <c r="H56" s="14" t="s">
        <v>66</v>
      </c>
      <c r="I56" s="13" t="s">
        <v>51</v>
      </c>
      <c r="J56" s="15" t="s">
        <v>67</v>
      </c>
      <c r="K56" s="13"/>
      <c r="L56" s="13"/>
      <c r="M56" s="13"/>
      <c r="N56" s="13"/>
      <c r="O56" s="13" t="s">
        <v>273</v>
      </c>
      <c r="P56" s="17">
        <v>42402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6" customHeight="1" x14ac:dyDescent="0.2">
      <c r="A57" s="8">
        <v>55</v>
      </c>
      <c r="B57" s="8" t="s">
        <v>274</v>
      </c>
      <c r="C57" s="8"/>
      <c r="D57" s="8" t="s">
        <v>275</v>
      </c>
      <c r="E57" s="8" t="s">
        <v>71</v>
      </c>
      <c r="F57" s="8"/>
      <c r="G57" s="8" t="s">
        <v>276</v>
      </c>
      <c r="H57" s="8" t="s">
        <v>71</v>
      </c>
      <c r="I57" s="8" t="s">
        <v>71</v>
      </c>
      <c r="J57" s="10" t="s">
        <v>67</v>
      </c>
      <c r="K57" s="8"/>
      <c r="L57" s="8"/>
      <c r="M57" s="8"/>
      <c r="N57" s="8"/>
      <c r="O57" s="8" t="s">
        <v>277</v>
      </c>
      <c r="P57" s="12">
        <v>42402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6" customHeight="1" x14ac:dyDescent="0.2">
      <c r="A58" s="13">
        <v>56</v>
      </c>
      <c r="B58" s="13" t="s">
        <v>278</v>
      </c>
      <c r="C58" s="13" t="s">
        <v>279</v>
      </c>
      <c r="D58" s="13" t="s">
        <v>280</v>
      </c>
      <c r="E58" s="13" t="s">
        <v>281</v>
      </c>
      <c r="F58" s="13"/>
      <c r="G58" s="13" t="s">
        <v>130</v>
      </c>
      <c r="H58" s="13" t="s">
        <v>71</v>
      </c>
      <c r="I58" s="13" t="s">
        <v>71</v>
      </c>
      <c r="J58" s="15" t="s">
        <v>60</v>
      </c>
      <c r="K58" s="13" t="s">
        <v>282</v>
      </c>
      <c r="L58" s="16" t="str">
        <f>HYPERLINK("http://vocab.nerc.ac.uk/collection/P01/current/"&amp;RIGHT('argo user''s manual'!$K58,8)&amp;"/")</f>
        <v>http://vocab.nerc.ac.uk/collection/P01/current/PHMASSXX/</v>
      </c>
      <c r="M58" s="13" t="s">
        <v>283</v>
      </c>
      <c r="N58" s="16" t="str">
        <f>HYPERLINK("http://vocab.nerc.ac.uk/collection/P06/current/"&amp;RIGHT('argo user''s manual'!$M58,4)&amp;"/")</f>
        <v>http://vocab.nerc.ac.uk/collection/P06/current/UUPH/</v>
      </c>
      <c r="O58" s="13" t="s">
        <v>284</v>
      </c>
      <c r="P58" s="17">
        <v>42322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0" customHeight="1" x14ac:dyDescent="0.2">
      <c r="A59" s="8">
        <v>57</v>
      </c>
      <c r="B59" s="8" t="s">
        <v>285</v>
      </c>
      <c r="C59" s="8" t="s">
        <v>286</v>
      </c>
      <c r="D59" s="8" t="s">
        <v>280</v>
      </c>
      <c r="E59" s="8" t="s">
        <v>71</v>
      </c>
      <c r="F59" s="8"/>
      <c r="G59" s="8" t="s">
        <v>130</v>
      </c>
      <c r="H59" s="8" t="s">
        <v>71</v>
      </c>
      <c r="I59" s="8" t="s">
        <v>71</v>
      </c>
      <c r="J59" s="10" t="s">
        <v>67</v>
      </c>
      <c r="K59" s="21" t="s">
        <v>287</v>
      </c>
      <c r="L59" s="11" t="str">
        <f>HYPERLINK("http://vocab.nerc.ac.uk/collection/P01/current/"&amp;RIGHT('argo user''s manual'!$K59,8)&amp;"/")</f>
        <v>http://vocab.nerc.ac.uk/collection/P01/current/PHFRWCAL/</v>
      </c>
      <c r="M59" s="8" t="s">
        <v>283</v>
      </c>
      <c r="N59" s="11" t="str">
        <f>HYPERLINK("http://vocab.nerc.ac.uk/collection/P06/current/"&amp;RIGHT('argo user''s manual'!$M59,4)&amp;"/")</f>
        <v>http://vocab.nerc.ac.uk/collection/P06/current/UUPH/</v>
      </c>
      <c r="O59" s="8" t="s">
        <v>288</v>
      </c>
      <c r="P59" s="12">
        <v>42322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08" customHeight="1" x14ac:dyDescent="0.2">
      <c r="A60" s="13">
        <v>58</v>
      </c>
      <c r="B60" s="13" t="s">
        <v>289</v>
      </c>
      <c r="C60" s="13" t="s">
        <v>290</v>
      </c>
      <c r="D60" s="13" t="s">
        <v>280</v>
      </c>
      <c r="E60" s="13" t="s">
        <v>71</v>
      </c>
      <c r="F60" s="13"/>
      <c r="G60" s="13" t="s">
        <v>130</v>
      </c>
      <c r="H60" s="13" t="s">
        <v>71</v>
      </c>
      <c r="I60" s="13" t="s">
        <v>71</v>
      </c>
      <c r="J60" s="15" t="s">
        <v>67</v>
      </c>
      <c r="K60" s="24" t="s">
        <v>291</v>
      </c>
      <c r="L60" s="16" t="str">
        <f>HYPERLINK("http://vocab.nerc.ac.uk/collection/P01/current/"&amp;RIGHT('argo user''s manual'!$K60,8)&amp;"/")</f>
        <v>http://vocab.nerc.ac.uk/collection/P01/current/PHSWWCAL/</v>
      </c>
      <c r="M60" s="13" t="s">
        <v>283</v>
      </c>
      <c r="N60" s="16" t="str">
        <f>HYPERLINK("http://vocab.nerc.ac.uk/collection/P06/current/"&amp;RIGHT('argo user''s manual'!$M60,4)&amp;"/")</f>
        <v>http://vocab.nerc.ac.uk/collection/P06/current/UUPH/</v>
      </c>
      <c r="O60" s="13" t="s">
        <v>292</v>
      </c>
      <c r="P60" s="17">
        <v>42322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0" customHeight="1" x14ac:dyDescent="0.2">
      <c r="A61" s="8">
        <v>59</v>
      </c>
      <c r="B61" s="8" t="s">
        <v>293</v>
      </c>
      <c r="C61" s="8" t="s">
        <v>294</v>
      </c>
      <c r="D61" s="8" t="s">
        <v>295</v>
      </c>
      <c r="E61" s="8" t="s">
        <v>71</v>
      </c>
      <c r="F61" s="8"/>
      <c r="G61" s="8" t="s">
        <v>88</v>
      </c>
      <c r="H61" s="8" t="s">
        <v>71</v>
      </c>
      <c r="I61" s="8" t="s">
        <v>71</v>
      </c>
      <c r="J61" s="10" t="s">
        <v>67</v>
      </c>
      <c r="K61" s="8" t="s">
        <v>296</v>
      </c>
      <c r="L61" s="11" t="str">
        <f>HYPERLINK("http://vocab.nerc.ac.uk/collection/P01/current/"&amp;RIGHT('argo user''s manual'!$K61,8)&amp;"/")</f>
        <v>http://vocab.nerc.ac.uk/collection/P01/current/DWIRXXZZ/</v>
      </c>
      <c r="M61" s="8" t="s">
        <v>44</v>
      </c>
      <c r="N61" s="11" t="str">
        <f>HYPERLINK("http://vocab.nerc.ac.uk/collection/P06/current/"&amp;RIGHT('argo user''s manual'!$M61,4)&amp;"/")</f>
        <v>http://vocab.nerc.ac.uk/collection/P06/current/UUUU/</v>
      </c>
      <c r="O61" s="8" t="s">
        <v>297</v>
      </c>
      <c r="P61" s="12">
        <v>41810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0" customHeight="1" x14ac:dyDescent="0.2">
      <c r="A62" s="13">
        <v>60</v>
      </c>
      <c r="B62" s="13" t="s">
        <v>298</v>
      </c>
      <c r="C62" s="13"/>
      <c r="D62" s="13" t="s">
        <v>299</v>
      </c>
      <c r="E62" s="13" t="s">
        <v>71</v>
      </c>
      <c r="F62" s="13"/>
      <c r="G62" s="13" t="s">
        <v>88</v>
      </c>
      <c r="H62" s="13" t="s">
        <v>71</v>
      </c>
      <c r="I62" s="13" t="s">
        <v>71</v>
      </c>
      <c r="J62" s="15" t="s">
        <v>67</v>
      </c>
      <c r="K62" s="13" t="s">
        <v>296</v>
      </c>
      <c r="L62" s="16" t="str">
        <f>HYPERLINK("http://vocab.nerc.ac.uk/collection/P01/current/"&amp;RIGHT('argo user''s manual'!$K62,8)&amp;"/")</f>
        <v>http://vocab.nerc.ac.uk/collection/P01/current/DWIRXXZZ/</v>
      </c>
      <c r="M62" s="13" t="s">
        <v>44</v>
      </c>
      <c r="N62" s="16" t="str">
        <f>HYPERLINK("http://vocab.nerc.ac.uk/collection/P06/current/"&amp;RIGHT('argo user''s manual'!$M62,4)&amp;"/")</f>
        <v>http://vocab.nerc.ac.uk/collection/P06/current/UUUU/</v>
      </c>
      <c r="O62" s="13" t="s">
        <v>297</v>
      </c>
      <c r="P62" s="17">
        <v>42322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0" customHeight="1" x14ac:dyDescent="0.2">
      <c r="A63" s="8">
        <v>61</v>
      </c>
      <c r="B63" s="8" t="s">
        <v>300</v>
      </c>
      <c r="C63" s="8"/>
      <c r="D63" s="8" t="s">
        <v>301</v>
      </c>
      <c r="E63" s="8" t="s">
        <v>71</v>
      </c>
      <c r="F63" s="8"/>
      <c r="G63" s="8" t="s">
        <v>88</v>
      </c>
      <c r="H63" s="8" t="s">
        <v>71</v>
      </c>
      <c r="I63" s="8" t="s">
        <v>71</v>
      </c>
      <c r="J63" s="10" t="s">
        <v>67</v>
      </c>
      <c r="K63" s="8" t="s">
        <v>296</v>
      </c>
      <c r="L63" s="11" t="str">
        <f>HYPERLINK("http://vocab.nerc.ac.uk/collection/P01/current/"&amp;RIGHT('argo user''s manual'!$K63,8)&amp;"/")</f>
        <v>http://vocab.nerc.ac.uk/collection/P01/current/DWIRXXZZ/</v>
      </c>
      <c r="M63" s="8" t="s">
        <v>44</v>
      </c>
      <c r="N63" s="11" t="str">
        <f>HYPERLINK("http://vocab.nerc.ac.uk/collection/P06/current/"&amp;RIGHT('argo user''s manual'!$M63,4)&amp;"/")</f>
        <v>http://vocab.nerc.ac.uk/collection/P06/current/UUUU/</v>
      </c>
      <c r="O63" s="8" t="s">
        <v>297</v>
      </c>
      <c r="P63" s="12">
        <v>42023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0" customHeight="1" x14ac:dyDescent="0.2">
      <c r="A64" s="13">
        <v>62</v>
      </c>
      <c r="B64" s="13" t="s">
        <v>302</v>
      </c>
      <c r="C64" s="13" t="s">
        <v>303</v>
      </c>
      <c r="D64" s="13" t="s">
        <v>304</v>
      </c>
      <c r="E64" s="13" t="s">
        <v>71</v>
      </c>
      <c r="F64" s="13"/>
      <c r="G64" s="13" t="s">
        <v>88</v>
      </c>
      <c r="H64" s="13" t="s">
        <v>71</v>
      </c>
      <c r="I64" s="13" t="s">
        <v>71</v>
      </c>
      <c r="J64" s="15" t="s">
        <v>67</v>
      </c>
      <c r="K64" s="13" t="s">
        <v>296</v>
      </c>
      <c r="L64" s="16" t="str">
        <f>HYPERLINK("http://vocab.nerc.ac.uk/collection/P01/current/"&amp;RIGHT('argo user''s manual'!$K64,8)&amp;"/")</f>
        <v>http://vocab.nerc.ac.uk/collection/P01/current/DWIRXXZZ/</v>
      </c>
      <c r="M64" s="13" t="s">
        <v>44</v>
      </c>
      <c r="N64" s="16" t="str">
        <f>HYPERLINK("http://vocab.nerc.ac.uk/collection/P06/current/"&amp;RIGHT('argo user''s manual'!$M64,4)&amp;"/")</f>
        <v>http://vocab.nerc.ac.uk/collection/P06/current/UUUU/</v>
      </c>
      <c r="O64" s="13" t="s">
        <v>305</v>
      </c>
      <c r="P64" s="17">
        <v>42322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0" customHeight="1" x14ac:dyDescent="0.2">
      <c r="A65" s="8">
        <v>63</v>
      </c>
      <c r="B65" s="8" t="s">
        <v>306</v>
      </c>
      <c r="C65" s="8"/>
      <c r="D65" s="8" t="s">
        <v>303</v>
      </c>
      <c r="E65" s="8" t="s">
        <v>71</v>
      </c>
      <c r="F65" s="8"/>
      <c r="G65" s="8" t="s">
        <v>88</v>
      </c>
      <c r="H65" s="8" t="s">
        <v>71</v>
      </c>
      <c r="I65" s="8" t="s">
        <v>71</v>
      </c>
      <c r="J65" s="10" t="s">
        <v>67</v>
      </c>
      <c r="K65" s="8" t="s">
        <v>296</v>
      </c>
      <c r="L65" s="11" t="str">
        <f>HYPERLINK("http://vocab.nerc.ac.uk/collection/P01/current/"&amp;RIGHT('argo user''s manual'!$K65,8)&amp;"/")</f>
        <v>http://vocab.nerc.ac.uk/collection/P01/current/DWIRXXZZ/</v>
      </c>
      <c r="M65" s="8" t="s">
        <v>44</v>
      </c>
      <c r="N65" s="11" t="str">
        <f>HYPERLINK("http://vocab.nerc.ac.uk/collection/P06/current/"&amp;RIGHT('argo user''s manual'!$M65,4)&amp;"/")</f>
        <v>http://vocab.nerc.ac.uk/collection/P06/current/UUUU/</v>
      </c>
      <c r="O65" s="8" t="s">
        <v>305</v>
      </c>
      <c r="P65" s="12">
        <v>42322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0" customHeight="1" x14ac:dyDescent="0.2">
      <c r="A66" s="13">
        <v>64</v>
      </c>
      <c r="B66" s="13" t="s">
        <v>307</v>
      </c>
      <c r="C66" s="13"/>
      <c r="D66" s="13" t="s">
        <v>308</v>
      </c>
      <c r="E66" s="13" t="s">
        <v>71</v>
      </c>
      <c r="F66" s="13"/>
      <c r="G66" s="13" t="s">
        <v>88</v>
      </c>
      <c r="H66" s="13" t="s">
        <v>71</v>
      </c>
      <c r="I66" s="13" t="s">
        <v>71</v>
      </c>
      <c r="J66" s="15" t="s">
        <v>67</v>
      </c>
      <c r="K66" s="13" t="s">
        <v>296</v>
      </c>
      <c r="L66" s="16" t="str">
        <f>HYPERLINK("http://vocab.nerc.ac.uk/collection/P01/current/"&amp;RIGHT('argo user''s manual'!$K66,8)&amp;"/")</f>
        <v>http://vocab.nerc.ac.uk/collection/P01/current/DWIRXXZZ/</v>
      </c>
      <c r="M66" s="13" t="s">
        <v>44</v>
      </c>
      <c r="N66" s="16" t="str">
        <f>HYPERLINK("http://vocab.nerc.ac.uk/collection/P06/current/"&amp;RIGHT('argo user''s manual'!$M66,4)&amp;"/")</f>
        <v>http://vocab.nerc.ac.uk/collection/P06/current/UUUU/</v>
      </c>
      <c r="O66" s="13" t="s">
        <v>305</v>
      </c>
      <c r="P66" s="17">
        <v>42322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8.25" customHeight="1" x14ac:dyDescent="0.2">
      <c r="A67" s="8">
        <v>65</v>
      </c>
      <c r="B67" s="8" t="s">
        <v>309</v>
      </c>
      <c r="C67" s="8" t="s">
        <v>310</v>
      </c>
      <c r="D67" s="8" t="s">
        <v>311</v>
      </c>
      <c r="E67" s="8" t="s">
        <v>71</v>
      </c>
      <c r="F67" s="8"/>
      <c r="G67" s="8" t="s">
        <v>312</v>
      </c>
      <c r="H67" s="8" t="s">
        <v>71</v>
      </c>
      <c r="I67" s="8" t="s">
        <v>71</v>
      </c>
      <c r="J67" s="10" t="s">
        <v>60</v>
      </c>
      <c r="K67" s="8" t="s">
        <v>313</v>
      </c>
      <c r="L67" s="11" t="str">
        <f>HYPERLINK("http://vocab.nerc.ac.uk/collection/P01/current/"&amp;RIGHT('argo user''s manual'!$K67,8)&amp;"/")</f>
        <v>http://vocab.nerc.ac.uk/collection/P01/current/DWIRXXED/</v>
      </c>
      <c r="M67" s="8" t="s">
        <v>314</v>
      </c>
      <c r="N67" s="11" t="str">
        <f>HYPERLINK("http://vocab.nerc.ac.uk/collection/P06/current/"&amp;RIGHT('argo user''s manual'!$M67,4)&amp;"/")</f>
        <v>http://vocab.nerc.ac.uk/collection/P06/current/UWNM/</v>
      </c>
      <c r="O67" s="8" t="s">
        <v>315</v>
      </c>
      <c r="P67" s="12">
        <v>41675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8.25" customHeight="1" x14ac:dyDescent="0.2">
      <c r="A68" s="13">
        <v>66</v>
      </c>
      <c r="B68" s="13" t="s">
        <v>316</v>
      </c>
      <c r="C68" s="13"/>
      <c r="D68" s="13" t="s">
        <v>317</v>
      </c>
      <c r="E68" s="13" t="s">
        <v>71</v>
      </c>
      <c r="F68" s="13"/>
      <c r="G68" s="13" t="s">
        <v>312</v>
      </c>
      <c r="H68" s="14" t="s">
        <v>71</v>
      </c>
      <c r="I68" s="13" t="s">
        <v>71</v>
      </c>
      <c r="J68" s="15" t="s">
        <v>60</v>
      </c>
      <c r="K68" s="13" t="s">
        <v>318</v>
      </c>
      <c r="L68" s="16" t="str">
        <f>HYPERLINK("http://vocab.nerc.ac.uk/collection/P01/current/"&amp;RIGHT('argo user''s manual'!$K68,8)&amp;"/")</f>
        <v>http://vocab.nerc.ac.uk/collection/P01/current/RXUD380E/</v>
      </c>
      <c r="M68" s="13" t="s">
        <v>314</v>
      </c>
      <c r="N68" s="16" t="str">
        <f>HYPERLINK("http://vocab.nerc.ac.uk/collection/P06/current/"&amp;RIGHT('argo user''s manual'!$M68,4)&amp;"/")</f>
        <v>http://vocab.nerc.ac.uk/collection/P06/current/UWNM/</v>
      </c>
      <c r="O68" s="13" t="s">
        <v>315</v>
      </c>
      <c r="P68" s="17">
        <v>42243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8.25" customHeight="1" x14ac:dyDescent="0.2">
      <c r="A69" s="8">
        <v>67</v>
      </c>
      <c r="B69" s="8" t="s">
        <v>319</v>
      </c>
      <c r="C69" s="8"/>
      <c r="D69" s="8" t="s">
        <v>320</v>
      </c>
      <c r="E69" s="8" t="s">
        <v>71</v>
      </c>
      <c r="F69" s="8"/>
      <c r="G69" s="8" t="s">
        <v>312</v>
      </c>
      <c r="H69" s="9" t="s">
        <v>71</v>
      </c>
      <c r="I69" s="8" t="s">
        <v>71</v>
      </c>
      <c r="J69" s="10" t="s">
        <v>60</v>
      </c>
      <c r="K69" s="8" t="s">
        <v>321</v>
      </c>
      <c r="L69" s="11" t="str">
        <f>HYPERLINK("http://vocab.nerc.ac.uk/collection/P01/current/"&amp;RIGHT('argo user''s manual'!$K69,8)&amp;"/")</f>
        <v>http://vocab.nerc.ac.uk/collection/P01/current/RXUD412E/</v>
      </c>
      <c r="M69" s="8" t="s">
        <v>314</v>
      </c>
      <c r="N69" s="11" t="str">
        <f>HYPERLINK("http://vocab.nerc.ac.uk/collection/P06/current/"&amp;RIGHT('argo user''s manual'!$M69,4)&amp;"/")</f>
        <v>http://vocab.nerc.ac.uk/collection/P06/current/UWNM/</v>
      </c>
      <c r="O69" s="8" t="s">
        <v>315</v>
      </c>
      <c r="P69" s="12">
        <v>41810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8.25" customHeight="1" x14ac:dyDescent="0.2">
      <c r="A70" s="13">
        <v>68</v>
      </c>
      <c r="B70" s="13" t="s">
        <v>322</v>
      </c>
      <c r="C70" s="13"/>
      <c r="D70" s="13" t="s">
        <v>323</v>
      </c>
      <c r="E70" s="13" t="s">
        <v>71</v>
      </c>
      <c r="F70" s="13"/>
      <c r="G70" s="13" t="s">
        <v>312</v>
      </c>
      <c r="H70" s="14" t="s">
        <v>71</v>
      </c>
      <c r="I70" s="13" t="s">
        <v>71</v>
      </c>
      <c r="J70" s="15" t="s">
        <v>60</v>
      </c>
      <c r="K70" s="13" t="s">
        <v>324</v>
      </c>
      <c r="L70" s="16" t="str">
        <f>HYPERLINK("http://vocab.nerc.ac.uk/collection/P01/current/"&amp;RIGHT('argo user''s manual'!$K70,8)&amp;"/")</f>
        <v>http://vocab.nerc.ac.uk/collection/P01/current/RXUD443E/</v>
      </c>
      <c r="M70" s="13" t="s">
        <v>314</v>
      </c>
      <c r="N70" s="16" t="str">
        <f>HYPERLINK("http://vocab.nerc.ac.uk/collection/P06/current/"&amp;RIGHT('argo user''s manual'!$M70,4)&amp;"/")</f>
        <v>http://vocab.nerc.ac.uk/collection/P06/current/UWNM/</v>
      </c>
      <c r="O70" s="13" t="s">
        <v>315</v>
      </c>
      <c r="P70" s="17">
        <v>42243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8.25" customHeight="1" x14ac:dyDescent="0.2">
      <c r="A71" s="8">
        <v>69</v>
      </c>
      <c r="B71" s="8" t="s">
        <v>325</v>
      </c>
      <c r="C71" s="8"/>
      <c r="D71" s="8" t="s">
        <v>326</v>
      </c>
      <c r="E71" s="8" t="s">
        <v>71</v>
      </c>
      <c r="F71" s="8"/>
      <c r="G71" s="8" t="s">
        <v>312</v>
      </c>
      <c r="H71" s="9" t="s">
        <v>71</v>
      </c>
      <c r="I71" s="8" t="s">
        <v>71</v>
      </c>
      <c r="J71" s="10" t="s">
        <v>60</v>
      </c>
      <c r="K71" s="8" t="s">
        <v>327</v>
      </c>
      <c r="L71" s="11" t="str">
        <f>HYPERLINK("http://vocab.nerc.ac.uk/collection/P01/current/"&amp;RIGHT('argo user''s manual'!$K71,8)&amp;"/")</f>
        <v>http://vocab.nerc.ac.uk/collection/P01/current/RXUD490E/</v>
      </c>
      <c r="M71" s="8" t="s">
        <v>314</v>
      </c>
      <c r="N71" s="11" t="str">
        <f>HYPERLINK("http://vocab.nerc.ac.uk/collection/P06/current/"&amp;RIGHT('argo user''s manual'!$M71,4)&amp;"/")</f>
        <v>http://vocab.nerc.ac.uk/collection/P06/current/UWNM/</v>
      </c>
      <c r="O71" s="8" t="s">
        <v>315</v>
      </c>
      <c r="P71" s="12">
        <v>42243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8.25" customHeight="1" x14ac:dyDescent="0.2">
      <c r="A72" s="13">
        <v>70</v>
      </c>
      <c r="B72" s="13" t="s">
        <v>328</v>
      </c>
      <c r="C72" s="13"/>
      <c r="D72" s="13" t="s">
        <v>329</v>
      </c>
      <c r="E72" s="13" t="s">
        <v>71</v>
      </c>
      <c r="F72" s="13"/>
      <c r="G72" s="13" t="s">
        <v>312</v>
      </c>
      <c r="H72" s="14" t="s">
        <v>71</v>
      </c>
      <c r="I72" s="13" t="s">
        <v>71</v>
      </c>
      <c r="J72" s="15" t="s">
        <v>60</v>
      </c>
      <c r="K72" s="13" t="s">
        <v>330</v>
      </c>
      <c r="L72" s="16" t="str">
        <f>HYPERLINK("http://vocab.nerc.ac.uk/collection/P01/current/"&amp;RIGHT('argo user''s manual'!$K72,8)&amp;"/")</f>
        <v>http://vocab.nerc.ac.uk/collection/P01/current/RXUD555E/</v>
      </c>
      <c r="M72" s="13" t="s">
        <v>314</v>
      </c>
      <c r="N72" s="16" t="str">
        <f>HYPERLINK("http://vocab.nerc.ac.uk/collection/P06/current/"&amp;RIGHT('argo user''s manual'!$M72,4)&amp;"/")</f>
        <v>http://vocab.nerc.ac.uk/collection/P06/current/UWNM/</v>
      </c>
      <c r="O72" s="13" t="s">
        <v>315</v>
      </c>
      <c r="P72" s="17">
        <v>42243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8.25" customHeight="1" x14ac:dyDescent="0.2">
      <c r="A73" s="8">
        <v>71</v>
      </c>
      <c r="B73" s="8" t="s">
        <v>331</v>
      </c>
      <c r="C73" s="8" t="s">
        <v>332</v>
      </c>
      <c r="D73" s="8" t="s">
        <v>333</v>
      </c>
      <c r="E73" s="8" t="s">
        <v>71</v>
      </c>
      <c r="F73" s="8"/>
      <c r="G73" s="8" t="s">
        <v>88</v>
      </c>
      <c r="H73" s="8" t="s">
        <v>71</v>
      </c>
      <c r="I73" s="8" t="s">
        <v>71</v>
      </c>
      <c r="J73" s="10" t="s">
        <v>67</v>
      </c>
      <c r="K73" s="8" t="s">
        <v>334</v>
      </c>
      <c r="L73" s="11" t="str">
        <f>HYPERLINK("http://vocab.nerc.ac.uk/collection/P01/current/"&amp;RIGHT('argo user''s manual'!$K73,8)&amp;"/")</f>
        <v>http://vocab.nerc.ac.uk/collection/P01/current/UPRAXXZZ/</v>
      </c>
      <c r="M73" s="8" t="s">
        <v>44</v>
      </c>
      <c r="N73" s="11" t="str">
        <f>HYPERLINK("http://vocab.nerc.ac.uk/collection/P06/current/"&amp;RIGHT('argo user''s manual'!$M73,4)&amp;"/")</f>
        <v>http://vocab.nerc.ac.uk/collection/P06/current/UUUU/</v>
      </c>
      <c r="O73" s="8" t="s">
        <v>335</v>
      </c>
      <c r="P73" s="12">
        <v>41810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38.25" customHeight="1" x14ac:dyDescent="0.2">
      <c r="A74" s="13">
        <v>72</v>
      </c>
      <c r="B74" s="13" t="s">
        <v>336</v>
      </c>
      <c r="C74" s="13"/>
      <c r="D74" s="13" t="s">
        <v>337</v>
      </c>
      <c r="E74" s="13" t="s">
        <v>71</v>
      </c>
      <c r="F74" s="13"/>
      <c r="G74" s="13" t="s">
        <v>88</v>
      </c>
      <c r="H74" s="13" t="s">
        <v>71</v>
      </c>
      <c r="I74" s="13" t="s">
        <v>71</v>
      </c>
      <c r="J74" s="15" t="s">
        <v>67</v>
      </c>
      <c r="K74" s="13" t="s">
        <v>334</v>
      </c>
      <c r="L74" s="16" t="str">
        <f>HYPERLINK("http://vocab.nerc.ac.uk/collection/P01/current/"&amp;RIGHT('argo user''s manual'!$K74,8)&amp;"/")</f>
        <v>http://vocab.nerc.ac.uk/collection/P01/current/UPRAXXZZ/</v>
      </c>
      <c r="M74" s="13" t="s">
        <v>44</v>
      </c>
      <c r="N74" s="16" t="str">
        <f>HYPERLINK("http://vocab.nerc.ac.uk/collection/P06/current/"&amp;RIGHT('argo user''s manual'!$M74,4)&amp;"/")</f>
        <v>http://vocab.nerc.ac.uk/collection/P06/current/UUUU/</v>
      </c>
      <c r="O74" s="13" t="s">
        <v>335</v>
      </c>
      <c r="P74" s="17">
        <v>42322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8.25" customHeight="1" x14ac:dyDescent="0.2">
      <c r="A75" s="8">
        <v>73</v>
      </c>
      <c r="B75" s="8" t="s">
        <v>338</v>
      </c>
      <c r="C75" s="8"/>
      <c r="D75" s="8" t="s">
        <v>339</v>
      </c>
      <c r="E75" s="8" t="s">
        <v>71</v>
      </c>
      <c r="F75" s="8"/>
      <c r="G75" s="8" t="s">
        <v>88</v>
      </c>
      <c r="H75" s="8" t="s">
        <v>71</v>
      </c>
      <c r="I75" s="8" t="s">
        <v>71</v>
      </c>
      <c r="J75" s="10" t="s">
        <v>67</v>
      </c>
      <c r="K75" s="8" t="s">
        <v>334</v>
      </c>
      <c r="L75" s="11" t="str">
        <f>HYPERLINK("http://vocab.nerc.ac.uk/collection/P01/current/"&amp;RIGHT('argo user''s manual'!$K75,8)&amp;"/")</f>
        <v>http://vocab.nerc.ac.uk/collection/P01/current/UPRAXXZZ/</v>
      </c>
      <c r="M75" s="8" t="s">
        <v>44</v>
      </c>
      <c r="N75" s="11" t="str">
        <f>HYPERLINK("http://vocab.nerc.ac.uk/collection/P06/current/"&amp;RIGHT('argo user''s manual'!$M75,4)&amp;"/")</f>
        <v>http://vocab.nerc.ac.uk/collection/P06/current/UUUU/</v>
      </c>
      <c r="O75" s="8" t="s">
        <v>335</v>
      </c>
      <c r="P75" s="12">
        <v>42322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38.25" customHeight="1" x14ac:dyDescent="0.2">
      <c r="A76" s="13">
        <v>74</v>
      </c>
      <c r="B76" s="13" t="s">
        <v>340</v>
      </c>
      <c r="C76" s="13"/>
      <c r="D76" s="13" t="s">
        <v>341</v>
      </c>
      <c r="E76" s="13" t="s">
        <v>71</v>
      </c>
      <c r="F76" s="13"/>
      <c r="G76" s="13" t="s">
        <v>88</v>
      </c>
      <c r="H76" s="13" t="s">
        <v>71</v>
      </c>
      <c r="I76" s="13" t="s">
        <v>71</v>
      </c>
      <c r="J76" s="15" t="s">
        <v>67</v>
      </c>
      <c r="K76" s="13" t="s">
        <v>334</v>
      </c>
      <c r="L76" s="16" t="str">
        <f>HYPERLINK("http://vocab.nerc.ac.uk/collection/P01/current/"&amp;RIGHT('argo user''s manual'!$K76,8)&amp;"/")</f>
        <v>http://vocab.nerc.ac.uk/collection/P01/current/UPRAXXZZ/</v>
      </c>
      <c r="M76" s="13" t="s">
        <v>44</v>
      </c>
      <c r="N76" s="16" t="str">
        <f>HYPERLINK("http://vocab.nerc.ac.uk/collection/P06/current/"&amp;RIGHT('argo user''s manual'!$M76,4)&amp;"/")</f>
        <v>http://vocab.nerc.ac.uk/collection/P06/current/UUUU/</v>
      </c>
      <c r="O76" s="13" t="s">
        <v>335</v>
      </c>
      <c r="P76" s="17">
        <v>42322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8.25" customHeight="1" x14ac:dyDescent="0.2">
      <c r="A77" s="8">
        <v>75</v>
      </c>
      <c r="B77" s="8" t="s">
        <v>342</v>
      </c>
      <c r="C77" s="8"/>
      <c r="D77" s="8" t="s">
        <v>343</v>
      </c>
      <c r="E77" s="8" t="s">
        <v>71</v>
      </c>
      <c r="F77" s="8"/>
      <c r="G77" s="8" t="s">
        <v>88</v>
      </c>
      <c r="H77" s="8" t="s">
        <v>71</v>
      </c>
      <c r="I77" s="8" t="s">
        <v>71</v>
      </c>
      <c r="J77" s="10" t="s">
        <v>67</v>
      </c>
      <c r="K77" s="8" t="s">
        <v>334</v>
      </c>
      <c r="L77" s="11" t="str">
        <f>HYPERLINK("http://vocab.nerc.ac.uk/collection/P01/current/"&amp;RIGHT('argo user''s manual'!$K77,8)&amp;"/")</f>
        <v>http://vocab.nerc.ac.uk/collection/P01/current/UPRAXXZZ/</v>
      </c>
      <c r="M77" s="8" t="s">
        <v>44</v>
      </c>
      <c r="N77" s="11" t="str">
        <f>HYPERLINK("http://vocab.nerc.ac.uk/collection/P06/current/"&amp;RIGHT('argo user''s manual'!$M77,4)&amp;"/")</f>
        <v>http://vocab.nerc.ac.uk/collection/P06/current/UUUU/</v>
      </c>
      <c r="O77" s="8" t="s">
        <v>335</v>
      </c>
      <c r="P77" s="12">
        <v>42322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8.25" customHeight="1" x14ac:dyDescent="0.2">
      <c r="A78" s="13">
        <v>76</v>
      </c>
      <c r="B78" s="13" t="s">
        <v>344</v>
      </c>
      <c r="C78" s="13" t="s">
        <v>345</v>
      </c>
      <c r="D78" s="13" t="s">
        <v>346</v>
      </c>
      <c r="E78" s="13" t="s">
        <v>347</v>
      </c>
      <c r="F78" s="13"/>
      <c r="G78" s="27" t="s">
        <v>348</v>
      </c>
      <c r="H78" s="13" t="s">
        <v>71</v>
      </c>
      <c r="I78" s="13" t="s">
        <v>71</v>
      </c>
      <c r="J78" s="15" t="s">
        <v>60</v>
      </c>
      <c r="K78" s="13" t="s">
        <v>349</v>
      </c>
      <c r="L78" s="16" t="str">
        <f>HYPERLINK("http://vocab.nerc.ac.uk/collection/P01/current/"&amp;RIGHT('argo user''s manual'!$K78,8)&amp;"/")</f>
        <v>http://vocab.nerc.ac.uk/collection/P01/current/UPRAXXED/</v>
      </c>
      <c r="M78" s="13" t="s">
        <v>350</v>
      </c>
      <c r="N78" s="16" t="str">
        <f>HYPERLINK("http://vocab.nerc.ac.uk/collection/P06/current/"&amp;RIGHT('argo user''s manual'!$M78,4)&amp;"/")</f>
        <v>http://vocab.nerc.ac.uk/collection/P06/current/UWNS/</v>
      </c>
      <c r="O78" s="13" t="s">
        <v>315</v>
      </c>
      <c r="P78" s="17">
        <v>42261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38.25" customHeight="1" x14ac:dyDescent="0.2">
      <c r="A79" s="8">
        <v>77</v>
      </c>
      <c r="B79" s="8" t="s">
        <v>351</v>
      </c>
      <c r="C79" s="8"/>
      <c r="D79" s="8" t="s">
        <v>352</v>
      </c>
      <c r="E79" s="8" t="s">
        <v>347</v>
      </c>
      <c r="F79" s="8"/>
      <c r="G79" s="27" t="s">
        <v>348</v>
      </c>
      <c r="H79" s="8" t="s">
        <v>71</v>
      </c>
      <c r="I79" s="8" t="s">
        <v>71</v>
      </c>
      <c r="J79" s="10" t="s">
        <v>60</v>
      </c>
      <c r="K79" s="8" t="s">
        <v>353</v>
      </c>
      <c r="L79" s="11" t="str">
        <f>HYPERLINK("http://vocab.nerc.ac.uk/collection/P01/current/"&amp;RIGHT('argo user''s manual'!$K79,8)&amp;"/")</f>
        <v>http://vocab.nerc.ac.uk/collection/P01/current/RXUU412L/</v>
      </c>
      <c r="M79" s="8" t="s">
        <v>350</v>
      </c>
      <c r="N79" s="11" t="str">
        <f>HYPERLINK("http://vocab.nerc.ac.uk/collection/P06/current/"&amp;RIGHT('argo user''s manual'!$M79,4)&amp;"/")</f>
        <v>http://vocab.nerc.ac.uk/collection/P06/current/UWNS/</v>
      </c>
      <c r="O79" s="8" t="s">
        <v>315</v>
      </c>
      <c r="P79" s="12">
        <v>42243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8.25" customHeight="1" x14ac:dyDescent="0.2">
      <c r="A80" s="13">
        <v>78</v>
      </c>
      <c r="B80" s="13" t="s">
        <v>354</v>
      </c>
      <c r="C80" s="13" t="s">
        <v>346</v>
      </c>
      <c r="D80" s="13" t="s">
        <v>355</v>
      </c>
      <c r="E80" s="13" t="s">
        <v>347</v>
      </c>
      <c r="F80" s="13"/>
      <c r="G80" s="27" t="s">
        <v>348</v>
      </c>
      <c r="H80" s="13" t="s">
        <v>71</v>
      </c>
      <c r="I80" s="13" t="s">
        <v>71</v>
      </c>
      <c r="J80" s="15" t="s">
        <v>60</v>
      </c>
      <c r="K80" s="13" t="s">
        <v>356</v>
      </c>
      <c r="L80" s="16" t="str">
        <f>HYPERLINK("http://vocab.nerc.ac.uk/collection/P01/current/"&amp;RIGHT('argo user''s manual'!$K80,8)&amp;"/")</f>
        <v>http://vocab.nerc.ac.uk/collection/P01/current/RXUU443L/</v>
      </c>
      <c r="M80" s="13" t="s">
        <v>350</v>
      </c>
      <c r="N80" s="16" t="str">
        <f>HYPERLINK("http://vocab.nerc.ac.uk/collection/P06/current/"&amp;RIGHT('argo user''s manual'!$M80,4)&amp;"/")</f>
        <v>http://vocab.nerc.ac.uk/collection/P06/current/UWNS/</v>
      </c>
      <c r="O80" s="13" t="s">
        <v>315</v>
      </c>
      <c r="P80" s="17">
        <v>42243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8.25" customHeight="1" x14ac:dyDescent="0.2">
      <c r="A81" s="8">
        <v>79</v>
      </c>
      <c r="B81" s="8" t="s">
        <v>357</v>
      </c>
      <c r="C81" s="8"/>
      <c r="D81" s="8" t="s">
        <v>358</v>
      </c>
      <c r="E81" s="8" t="s">
        <v>347</v>
      </c>
      <c r="F81" s="8"/>
      <c r="G81" s="27" t="s">
        <v>348</v>
      </c>
      <c r="H81" s="8" t="s">
        <v>71</v>
      </c>
      <c r="I81" s="8" t="s">
        <v>71</v>
      </c>
      <c r="J81" s="10" t="s">
        <v>60</v>
      </c>
      <c r="K81" s="8" t="s">
        <v>359</v>
      </c>
      <c r="L81" s="11" t="str">
        <f>HYPERLINK("http://vocab.nerc.ac.uk/collection/P01/current/"&amp;RIGHT('argo user''s manual'!$K81,8)&amp;"/")</f>
        <v>http://vocab.nerc.ac.uk/collection/P01/current/RXUU490L/</v>
      </c>
      <c r="M81" s="8" t="s">
        <v>350</v>
      </c>
      <c r="N81" s="11" t="str">
        <f>HYPERLINK("http://vocab.nerc.ac.uk/collection/P06/current/"&amp;RIGHT('argo user''s manual'!$M81,4)&amp;"/")</f>
        <v>http://vocab.nerc.ac.uk/collection/P06/current/UWNS/</v>
      </c>
      <c r="O81" s="8" t="s">
        <v>315</v>
      </c>
      <c r="P81" s="12">
        <v>42243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38.25" customHeight="1" x14ac:dyDescent="0.2">
      <c r="A82" s="13">
        <v>80</v>
      </c>
      <c r="B82" s="13" t="s">
        <v>360</v>
      </c>
      <c r="C82" s="13"/>
      <c r="D82" s="13" t="s">
        <v>361</v>
      </c>
      <c r="E82" s="13" t="s">
        <v>347</v>
      </c>
      <c r="F82" s="13"/>
      <c r="G82" s="27" t="s">
        <v>348</v>
      </c>
      <c r="H82" s="13" t="s">
        <v>71</v>
      </c>
      <c r="I82" s="13" t="s">
        <v>71</v>
      </c>
      <c r="J82" s="15" t="s">
        <v>60</v>
      </c>
      <c r="K82" s="13" t="s">
        <v>362</v>
      </c>
      <c r="L82" s="16" t="str">
        <f>HYPERLINK("http://vocab.nerc.ac.uk/collection/P01/current/"&amp;RIGHT('argo user''s manual'!$K82,8)&amp;"/")</f>
        <v>http://vocab.nerc.ac.uk/collection/P01/current/RXUU555L/</v>
      </c>
      <c r="M82" s="13" t="s">
        <v>350</v>
      </c>
      <c r="N82" s="16" t="str">
        <f>HYPERLINK("http://vocab.nerc.ac.uk/collection/P06/current/"&amp;RIGHT('argo user''s manual'!$M82,4)&amp;"/")</f>
        <v>http://vocab.nerc.ac.uk/collection/P06/current/UWNS/</v>
      </c>
      <c r="O82" s="13" t="s">
        <v>315</v>
      </c>
      <c r="P82" s="17">
        <v>42243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0" customHeight="1" x14ac:dyDescent="0.2">
      <c r="A83" s="8">
        <v>81</v>
      </c>
      <c r="B83" s="8" t="s">
        <v>363</v>
      </c>
      <c r="C83" s="8" t="s">
        <v>364</v>
      </c>
      <c r="D83" s="8" t="s">
        <v>365</v>
      </c>
      <c r="E83" s="8" t="s">
        <v>71</v>
      </c>
      <c r="F83" s="8"/>
      <c r="G83" s="8" t="s">
        <v>88</v>
      </c>
      <c r="H83" s="8" t="s">
        <v>71</v>
      </c>
      <c r="I83" s="8" t="s">
        <v>71</v>
      </c>
      <c r="J83" s="10" t="s">
        <v>67</v>
      </c>
      <c r="K83" s="8" t="s">
        <v>366</v>
      </c>
      <c r="L83" s="11" t="str">
        <f>HYPERLINK("http://vocab.nerc.ac.uk/collection/P01/current/"&amp;RIGHT('argo user''s manual'!$K83,8)&amp;"/")</f>
        <v>http://vocab.nerc.ac.uk/collection/P01/current/DWIRRXZZ/</v>
      </c>
      <c r="M83" s="8" t="s">
        <v>44</v>
      </c>
      <c r="N83" s="11" t="str">
        <f>HYPERLINK("http://vocab.nerc.ac.uk/collection/P06/current/"&amp;RIGHT('argo user''s manual'!$M83,4)&amp;"/")</f>
        <v>http://vocab.nerc.ac.uk/collection/P06/current/UUUU/</v>
      </c>
      <c r="O83" s="8" t="s">
        <v>297</v>
      </c>
      <c r="P83" s="12">
        <v>41810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8.25" customHeight="1" x14ac:dyDescent="0.2">
      <c r="A84" s="13">
        <v>82</v>
      </c>
      <c r="B84" s="13" t="s">
        <v>367</v>
      </c>
      <c r="C84" s="13" t="s">
        <v>368</v>
      </c>
      <c r="D84" s="13" t="s">
        <v>369</v>
      </c>
      <c r="E84" s="13" t="s">
        <v>370</v>
      </c>
      <c r="F84" s="13"/>
      <c r="G84" s="13" t="s">
        <v>371</v>
      </c>
      <c r="H84" s="13" t="s">
        <v>71</v>
      </c>
      <c r="I84" s="13" t="s">
        <v>71</v>
      </c>
      <c r="J84" s="15" t="s">
        <v>60</v>
      </c>
      <c r="K84" s="13" t="s">
        <v>372</v>
      </c>
      <c r="L84" s="16" t="str">
        <f>HYPERLINK("http://vocab.nerc.ac.uk/collection/P01/current/"&amp;RIGHT('argo user''s manual'!$K84,8)&amp;"/")</f>
        <v>http://vocab.nerc.ac.uk/collection/P01/current/DWIRRXUD/</v>
      </c>
      <c r="M84" s="13" t="s">
        <v>373</v>
      </c>
      <c r="N84" s="16" t="str">
        <f>HYPERLINK("http://vocab.nerc.ac.uk/collection/P06/current/"&amp;RIGHT('argo user''s manual'!$M84,4)&amp;"/")</f>
        <v>http://vocab.nerc.ac.uk/collection/P06/current/UMES/</v>
      </c>
      <c r="O84" s="13"/>
      <c r="P84" s="17">
        <v>42023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40.5" customHeight="1" x14ac:dyDescent="0.2">
      <c r="A85" s="8">
        <v>83</v>
      </c>
      <c r="B85" s="8" t="s">
        <v>374</v>
      </c>
      <c r="C85" s="8" t="s">
        <v>365</v>
      </c>
      <c r="D85" s="8" t="s">
        <v>375</v>
      </c>
      <c r="E85" s="8" t="s">
        <v>71</v>
      </c>
      <c r="F85" s="8"/>
      <c r="G85" s="8" t="s">
        <v>92</v>
      </c>
      <c r="H85" s="8" t="s">
        <v>71</v>
      </c>
      <c r="I85" s="8" t="s">
        <v>71</v>
      </c>
      <c r="J85" s="10" t="s">
        <v>67</v>
      </c>
      <c r="K85" s="8"/>
      <c r="L85" s="11"/>
      <c r="M85" s="8"/>
      <c r="N85" s="11"/>
      <c r="O85" s="8"/>
      <c r="P85" s="12">
        <v>42402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28"/>
      <c r="D86" s="4"/>
      <c r="E86" s="29"/>
      <c r="F86" s="2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2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2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30" t="s">
        <v>376</v>
      </c>
      <c r="B89" s="30"/>
      <c r="C89" s="30"/>
      <c r="D89" s="30"/>
      <c r="E89" s="30"/>
      <c r="F89" s="30"/>
      <c r="G89" s="30"/>
      <c r="H89" s="30"/>
      <c r="I89" s="3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2">
      <c r="A90" s="31" t="s">
        <v>377</v>
      </c>
      <c r="B90" s="31"/>
      <c r="C90" s="31"/>
      <c r="D90" s="31" t="s">
        <v>378</v>
      </c>
      <c r="E90" s="31"/>
      <c r="F90" s="31"/>
      <c r="G90" s="31"/>
      <c r="H90" s="31"/>
      <c r="I90" s="31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2">
      <c r="A91" s="31" t="s">
        <v>379</v>
      </c>
      <c r="B91" s="31"/>
      <c r="C91" s="31"/>
      <c r="D91" s="31" t="s">
        <v>380</v>
      </c>
      <c r="E91" s="31"/>
      <c r="F91" s="31"/>
      <c r="G91" s="31"/>
      <c r="H91" s="31"/>
      <c r="I91" s="31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2">
      <c r="A92" s="31" t="s">
        <v>381</v>
      </c>
      <c r="B92" s="31"/>
      <c r="C92" s="31"/>
      <c r="D92" s="31" t="s">
        <v>382</v>
      </c>
      <c r="E92" s="31" t="s">
        <v>383</v>
      </c>
      <c r="F92" s="31"/>
      <c r="G92" s="31"/>
      <c r="H92" s="31"/>
      <c r="I92" s="3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2">
      <c r="A93" s="32" t="s">
        <v>384</v>
      </c>
      <c r="B93" s="33"/>
      <c r="C93" s="33"/>
      <c r="D93" s="33"/>
      <c r="E93" s="33"/>
      <c r="F93" s="33"/>
      <c r="G93" s="33"/>
      <c r="H93" s="33"/>
      <c r="I93" s="3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2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30" t="s">
        <v>385</v>
      </c>
      <c r="B95" s="30"/>
      <c r="C95" s="30"/>
      <c r="D95" s="30"/>
      <c r="E95" s="30"/>
      <c r="F95" s="30"/>
      <c r="G95" s="30"/>
      <c r="H95" s="30"/>
      <c r="I95" s="3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31" t="s">
        <v>386</v>
      </c>
      <c r="B96" s="31"/>
      <c r="C96" s="31"/>
      <c r="D96" s="31"/>
      <c r="E96" s="31"/>
      <c r="F96" s="31"/>
      <c r="G96" s="31"/>
      <c r="H96" s="31"/>
      <c r="I96" s="3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28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28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28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28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28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28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28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28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2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28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28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2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28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28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28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28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28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28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28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28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28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28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28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28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28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28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28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28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28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28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28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2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28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28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28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28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2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28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28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28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28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2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28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28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28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2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28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28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28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28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2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2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2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2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2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2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2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2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2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2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2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2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2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2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2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2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2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2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2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2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2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2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2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2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2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2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2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2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2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2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2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2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2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2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2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2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2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2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2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2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2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2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2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2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2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2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2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2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2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2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2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2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2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2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2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2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2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2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2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2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2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2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2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2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2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2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2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2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28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2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28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2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28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28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2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2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28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28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28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2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28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28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28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28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28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2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28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28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28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28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28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28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28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28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28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28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28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28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28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28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2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28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28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28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28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28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28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28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28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28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2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28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28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28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28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28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28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28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28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28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28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28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28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28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28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28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28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28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28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28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2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28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28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28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28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28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28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28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28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28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2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28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28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28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28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28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28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28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28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28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28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28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28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28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28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28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28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28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28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28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2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28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28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28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28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28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28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28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28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28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2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28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28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28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28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28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28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28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28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28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28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28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28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28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28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28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28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28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28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28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2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28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28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28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28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28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28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28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28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28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2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28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28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28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28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28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28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28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28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28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28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28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28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28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28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28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28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28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28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28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2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28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28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28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28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28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28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28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28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28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2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28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28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28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28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28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28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28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28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28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28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28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28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28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28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28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28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28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28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28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2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28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28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28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28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28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28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28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28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28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2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28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28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28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28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28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28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28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28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28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2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28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28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28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28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28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28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28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28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28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28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28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28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28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28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28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28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28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28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28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28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28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28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28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28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28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28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28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28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28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2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28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28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28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28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28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28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28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28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28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28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28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28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28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28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28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28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28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28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28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2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28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28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28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28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28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28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28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28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28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28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28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28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28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28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28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28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28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28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28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28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28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28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28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28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28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28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28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28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28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2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28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28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28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28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28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28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28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28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28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28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28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28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28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28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28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28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28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28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28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28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28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28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28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28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28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28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28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28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28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28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28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28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28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28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28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28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28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28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28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28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28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28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28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28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28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28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28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28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28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28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28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28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28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28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28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28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28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28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28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28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28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28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28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28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28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28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28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28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28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28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28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28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28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28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28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28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28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28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28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28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28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28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28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28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28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28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28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28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28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28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28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28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28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28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28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28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28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28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28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28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28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28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28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28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28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28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28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28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28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2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28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28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28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28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28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28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28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28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28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2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28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28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28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28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28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28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28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28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28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2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28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28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28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28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28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28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28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28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28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28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28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28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28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28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28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28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28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28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28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2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28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28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28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28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28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28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28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28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28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28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28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28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28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28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28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28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28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28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28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2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28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28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28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28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28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28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28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28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28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2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28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28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28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28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28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28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28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28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28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28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28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28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28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28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28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28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28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28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28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2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2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2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2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2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2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2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2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2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2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2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2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2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2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2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2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2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2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2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2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2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2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2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2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2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2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2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2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2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2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2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2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2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2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2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2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2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2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2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2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2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2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2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2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2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2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2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2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2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2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2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2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2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2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2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2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2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2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2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2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2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2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2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2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2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2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2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28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28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28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2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28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28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2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28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28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28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28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28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28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28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28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28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28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28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28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28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28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28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28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28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28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28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28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28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28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28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28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28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28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28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28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28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28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28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28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28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28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28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28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28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28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28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28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28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28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28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28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28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28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28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28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28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28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28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28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28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28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28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28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28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28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28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28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28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28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28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28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28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28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2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28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28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28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28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28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28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28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28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28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28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28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28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28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28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28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28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28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28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28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2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28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28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28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28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28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28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28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28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28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28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28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28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28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28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28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28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28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28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28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28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28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28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28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28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28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28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28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28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28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28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28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28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28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28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28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28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28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28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28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28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28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28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28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28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28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28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28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28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28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28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28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28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28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28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28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28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28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28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28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28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28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28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28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28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28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28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28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28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28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28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28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28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28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28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28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28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28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28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28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28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28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28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28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28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28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28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28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28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28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2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28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28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28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28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28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28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28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28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28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28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28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28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28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28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28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28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28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28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28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28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28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28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28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28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28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28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28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28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28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2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28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28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28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28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28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28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28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28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28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2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28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28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28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28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28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28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28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28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28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28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28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28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L3" r:id="rId1" display="http://vocab.nerc.ac.uk/collection/P01/current/CNDCST01/"/>
    <hyperlink ref="N3" r:id="rId2" display="http://vocab.nerc.ac.uk/collection/P06/current/UECA/"/>
    <hyperlink ref="L4" r:id="rId3" display="http://vocab.nerc.ac.uk/collection/P01/current/PRESPR01/"/>
    <hyperlink ref="N4" r:id="rId4" display="http://vocab.nerc.ac.uk/collection/P06/current/UPDB/"/>
    <hyperlink ref="L5" r:id="rId5" display="http://vocab.nerc.ac.uk/collection/P01/current/PSALST01/"/>
    <hyperlink ref="N5" r:id="rId6" display="http://vocab.nerc.ac.uk/collection/P06/current/UUUU/"/>
    <hyperlink ref="L6" r:id="rId7" display="http://vocab.nerc.ac.uk/collection/P01/current/TEMPST01/"/>
    <hyperlink ref="N6" r:id="rId8" display="http://vocab.nerc.ac.uk/collection/P06/current/UPAA/"/>
    <hyperlink ref="L7" r:id="rId9" display="http://vocab.nerc.ac.uk/collection/P01/current/DOXMZZXX/"/>
    <hyperlink ref="N7" r:id="rId10" display="http://vocab.nerc.ac.uk/collection/P06/current/KGUM/"/>
    <hyperlink ref="L8" r:id="rId11" display="http://vocab.nerc.ac.uk/collection/P01/current/OXYTAAOP/"/>
    <hyperlink ref="N8" r:id="rId12" display="http://vocab.nerc.ac.uk/collection/P06/current/UPAA/"/>
    <hyperlink ref="L9" r:id="rId13" display="http://vocab.nerc.ac.uk/collection/P01/current/TCNTOPTT/"/>
    <hyperlink ref="N9" r:id="rId14" display="http://vocab.nerc.ac.uk/collection/P06/current/UVLT/"/>
    <hyperlink ref="L10" r:id="rId15" display="http://vocab.nerc.ac.uk/collection/P01/current/OXYOCPVL/"/>
    <hyperlink ref="N10" r:id="rId16" display="http://vocab.nerc.ac.uk/collection/P06/current/UVLT/"/>
    <hyperlink ref="L11" r:id="rId17" display="http://vocab.nerc.ac.uk/collection/P01/current/OXYOCPFR/"/>
    <hyperlink ref="N11" r:id="rId18" display="http://vocab.nerc.ac.uk/collection/P06/current/UTHZ/"/>
    <hyperlink ref="L12" r:id="rId19" display="http://vocab.nerc.ac.uk/collection/P01/current/OXYOOPCT/"/>
    <hyperlink ref="N12" r:id="rId20" display="http://vocab.nerc.ac.uk/collection/P06/current/UUUU/"/>
    <hyperlink ref="L13" r:id="rId21" display="http://vocab.nerc.ac.uk/collection/P01/current/OXYCPHAB/"/>
    <hyperlink ref="N13" r:id="rId22" display="http://vocab.nerc.ac.uk/collection/P06/current/UAAA/"/>
    <hyperlink ref="L14" r:id="rId23" display="http://vocab.nerc.ac.uk/collection/P01/current/OXYCPHAB/"/>
    <hyperlink ref="N14" r:id="rId24" display="http://vocab.nerc.ac.uk/collection/P06/current/UAAA/"/>
    <hyperlink ref="L15" r:id="rId25" display="http://vocab.nerc.ac.uk/collection/P01/current/OXYCPHAC/"/>
    <hyperlink ref="N15" r:id="rId26" display="http://vocab.nerc.ac.uk/collection/P06/current/UAAA/"/>
    <hyperlink ref="L16" r:id="rId27" display="http://vocab.nerc.ac.uk/collection/P01/current/OCYCPHAD/"/>
    <hyperlink ref="N16" r:id="rId28" display="http://vocab.nerc.ac.uk/collection/P06/current/UAAA/"/>
    <hyperlink ref="L17" r:id="rId29" display="http://vocab.nerc.ac.uk/collection/P01/current/OXYCPHAE/"/>
    <hyperlink ref="N17" r:id="rId30" display="http://vocab.nerc.ac.uk/collection/P06/current/UAAA/"/>
    <hyperlink ref="L18" r:id="rId31" display="http://vocab.nerc.ac.uk/collection/P01/current/DOXYMMOP/"/>
    <hyperlink ref="N18" r:id="rId32" display="http://vocab.nerc.ac.uk/collection/P06/current/MMPL/"/>
    <hyperlink ref="L19" r:id="rId33" display="http://vocab.nerc.ac.uk/collection/P01/current/OXYCPH01/"/>
    <hyperlink ref="N19" r:id="rId34" display="http://vocab.nerc.ac.uk/collection/P06/current/USEC/"/>
    <hyperlink ref="L20" r:id="rId35" display="http://vocab.nerc.ac.uk/collection/P01/current/DOXYZZXX/"/>
    <hyperlink ref="N20" r:id="rId36" display="http://vocab.nerc.ac.uk/collection/P06/current/UMLL/"/>
    <hyperlink ref="L21" r:id="rId37" display="http://vocab.nerc.ac.uk/collection/P01/current/NUMVALES/"/>
    <hyperlink ref="N21" r:id="rId38" display="http://vocab.nerc.ac.uk/collection/P06/current/UUUU/"/>
    <hyperlink ref="L22" r:id="rId39" display="http://vocab.nerc.ac.uk/collection/P01/current/OXYCPHAR/"/>
    <hyperlink ref="N22" r:id="rId40" display="http://vocab.nerc.ac.uk/collection/P06/current/UAAA/"/>
    <hyperlink ref="L23" r:id="rId41" display="http://vocab.nerc.ac.uk/collection/P01/current/"/>
    <hyperlink ref="N23" r:id="rId42" display="http://vocab.nerc.ac.uk/collection/P06/current/UUUU/"/>
    <hyperlink ref="L24" r:id="rId43" display="http://vocab.nerc.ac.uk/collection/P01/current/"/>
    <hyperlink ref="N24" r:id="rId44" display="http://vocab.nerc.ac.uk/collection/P06/current/UUUU/"/>
    <hyperlink ref="L25" r:id="rId45" display="http://vocab.nerc.ac.uk/collection/P01/current/PPOXZZ01/"/>
    <hyperlink ref="N25" r:id="rId46" display="http://vocab.nerc.ac.uk/collection/P06/current/UPBB/"/>
    <hyperlink ref="L26" r:id="rId47" display="http://vocab.nerc.ac.uk/collection/P01/current/NVLTOBS1/"/>
    <hyperlink ref="N26" r:id="rId48" display="http://vocab.nerc.ac.uk/collection/P06/current/UUUU/"/>
    <hyperlink ref="L27" r:id="rId49" display="http://vocab.nerc.ac.uk/collection/P01/current/NVLTOBS1/"/>
    <hyperlink ref="N27" r:id="rId50" display="http://vocab.nerc.ac.uk/collection/P06/current/UUUU/"/>
    <hyperlink ref="L28" r:id="rId51" display="http://vocab.nerc.ac.uk/collection/P01/current/NVLTOBS1/"/>
    <hyperlink ref="N28" r:id="rId52" display="http://vocab.nerc.ac.uk/collection/P06/current/UUUU/"/>
    <hyperlink ref="L29" r:id="rId53" display="http://vocab.nerc.ac.uk/collection/P01/current/NVLTOBS1/"/>
    <hyperlink ref="N29" r:id="rId54" display="http://vocab.nerc.ac.uk/collection/P06/current/UUUU/"/>
    <hyperlink ref="L30" r:id="rId55" display="http://vocab.nerc.ac.uk/collection/P01/current/FCNTRW01/"/>
    <hyperlink ref="N30" r:id="rId56" display="http://vocab.nerc.ac.uk/collection/P06/current/UUUU/"/>
    <hyperlink ref="L31" r:id="rId57" display="http://vocab.nerc.ac.uk/collection/P01/current/TCNTICPU/"/>
    <hyperlink ref="N31" r:id="rId58" display="http://vocab.nerc.ac.uk/collection/P06/current/UUUU/"/>
    <hyperlink ref="L32" r:id="rId59" display="http://vocab.nerc.ac.uk/collection/P01/current/FLUOCDOM/"/>
    <hyperlink ref="N32" r:id="rId60" display="http://vocab.nerc.ac.uk/collection/P06/current/UUUU/"/>
    <hyperlink ref="L33" r:id="rId61" display="http://vocab.nerc.ac.uk/collection/P01/current/NCNTTUR1/"/>
    <hyperlink ref="N33" r:id="rId62" display="http://vocab.nerc.ac.uk/collection/P06/current/UUUU/"/>
    <hyperlink ref="L34" r:id="rId63" display="http://vocab.nerc.ac.uk/collection/P01/current/NCNTATT1/"/>
    <hyperlink ref="N34" r:id="rId64" display="http://vocab.nerc.ac.uk/collection/P06/current/UUUU/"/>
    <hyperlink ref="L35" r:id="rId65" display="http://vocab.nerc.ac.uk/collection/P01/current/NCNTATT1/"/>
    <hyperlink ref="N35" r:id="rId66" display="http://vocab.nerc.ac.uk/collection/P06/current/UUUU/"/>
    <hyperlink ref="L36" r:id="rId67" display="http://vocab.nerc.ac.uk/collection/P01/current/BSXXXVSF/"/>
    <hyperlink ref="N36" r:id="rId68" display="http://vocab.nerc.ac.uk/collection/P06/current/PMSR/"/>
    <hyperlink ref="L37" r:id="rId69" display="http://vocab.nerc.ac.uk/collection/P01/current/BB117B01/"/>
    <hyperlink ref="N37" r:id="rId70" display="http://vocab.nerc.ac.uk/collection/P06/current/PMSR/"/>
    <hyperlink ref="L38" r:id="rId71" display="http://vocab.nerc.ac.uk/collection/P01/current/BB117G01/"/>
    <hyperlink ref="N38" r:id="rId72" display="http://vocab.nerc.ac.uk/collection/P06/current/PMSR/"/>
    <hyperlink ref="L39" r:id="rId73" display="http://vocab.nerc.ac.uk/collection/P01/current/BB117NIR/"/>
    <hyperlink ref="N39" r:id="rId74" display="http://vocab.nerc.ac.uk/collection/P06/current/PMSR/"/>
    <hyperlink ref="L40" r:id="rId75" display="http://vocab.nerc.ac.uk/collection/P01/current/TURBXXXX/"/>
    <hyperlink ref="N40" r:id="rId76" display="http://vocab.nerc.ac.uk/collection/P06/current/USTU/"/>
    <hyperlink ref="L41" r:id="rId77" display="http://vocab.nerc.ac.uk/collection/P01/current/ATTNZZ01/"/>
    <hyperlink ref="N41" r:id="rId78" display="http://vocab.nerc.ac.uk/collection/P06/current/UPRM/"/>
    <hyperlink ref="L42" r:id="rId79" display="http://vocab.nerc.ac.uk/collection/P01/current/ATT650AC/"/>
    <hyperlink ref="N42" r:id="rId80" display="http://vocab.nerc.ac.uk/collection/P06/current/UPRM/"/>
    <hyperlink ref="L43" r:id="rId81" display="http://vocab.nerc.ac.uk/collection/P01/current/CPHLPR01/"/>
    <hyperlink ref="N43" r:id="rId82" display="http://vocab.nerc.ac.uk/collection/P06/current/UMMC/"/>
    <hyperlink ref="L44" r:id="rId83" display="http://vocab.nerc.ac.uk/collection/P01/current/CDOMZZ01/"/>
    <hyperlink ref="N44" r:id="rId84" display="http://vocab.nerc.ac.uk/collection/P06/current/UPPB/"/>
    <hyperlink ref="L45" r:id="rId85" display="http://vocab.nerc.ac.uk/collection/P01/current/UVINZZ01/"/>
    <hyperlink ref="N45" r:id="rId86" display="http://vocab.nerc.ac.uk/collection/P06/current/UUUU/"/>
    <hyperlink ref="L46" r:id="rId87" display="http://vocab.nerc.ac.uk/collection/P01/current/UVDAZZ01/"/>
    <hyperlink ref="N46" r:id="rId88" display="http://vocab.nerc.ac.uk/collection/P06/current/UUUU/"/>
    <hyperlink ref="L47" r:id="rId89" display="http://vocab.nerc.ac.uk/collection/P01/current/UVSDZZ01/"/>
    <hyperlink ref="N47" r:id="rId90" display="http://vocab.nerc.ac.uk/collection/P06/current/UUUU/"/>
    <hyperlink ref="L48" r:id="rId91" display="http://vocab.nerc.ac.uk/collection/P01/current/MDMAP005/"/>
    <hyperlink ref="N48" r:id="rId92" display="http://vocab.nerc.ac.uk/collection/P06/current/KGUM/"/>
    <hyperlink ref="L49" r:id="rId93" display="http://vocab.nerc.ac.uk/collection/P01/current/H2SXZZ01/"/>
    <hyperlink ref="N49" r:id="rId94" display="http://vocab.nerc.ac.uk/collection/P06/current/KGUM/"/>
    <hyperlink ref="L50" r:id="rId95" display="http://vocab.nerc.ac.uk/collection/P01/current/NTRZMC01/"/>
    <hyperlink ref="N50" r:id="rId96" display="http://vocab.nerc.ac.uk/collection/P06/current/UPOX/"/>
    <hyperlink ref="L51" r:id="rId97" display="http://vocab.nerc.ac.uk/collection/P01/current/NTFEZZ01/"/>
    <hyperlink ref="N51" r:id="rId98" display="http://vocab.nerc.ac.uk/collection/P06/current/UUUU/"/>
    <hyperlink ref="L52" r:id="rId99" display="http://vocab.nerc.ac.uk/collection/P01/current/"/>
    <hyperlink ref="N52" r:id="rId100" display="http://vocab.nerc.ac.uk/collection/P06/current/"/>
    <hyperlink ref="L53" r:id="rId101" display="http://vocab.nerc.ac.uk/collection/P01/current/"/>
    <hyperlink ref="N53" r:id="rId102" display="http://vocab.nerc.ac.uk/collection/P06/current/"/>
    <hyperlink ref="L54" r:id="rId103" display="http://vocab.nerc.ac.uk/collection/P01/current/"/>
    <hyperlink ref="N54" r:id="rId104" display="http://vocab.nerc.ac.uk/collection/P06/current/"/>
    <hyperlink ref="L55" r:id="rId105" display="http://vocab.nerc.ac.uk/collection/P01/current/PVLTGC01/"/>
    <hyperlink ref="N55" r:id="rId106" display="http://vocab.nerc.ac.uk/collection/P06/current/UVLT/"/>
    <hyperlink ref="L58" r:id="rId107" display="http://vocab.nerc.ac.uk/collection/P01/current/PHMASSXX/"/>
    <hyperlink ref="N58" r:id="rId108" display="http://vocab.nerc.ac.uk/collection/P06/current/UUPH/"/>
    <hyperlink ref="L59" r:id="rId109" display="http://vocab.nerc.ac.uk/collection/P01/current/PHFRWCAL/"/>
    <hyperlink ref="N59" r:id="rId110" display="http://vocab.nerc.ac.uk/collection/P06/current/UUPH/"/>
    <hyperlink ref="L60" r:id="rId111" display="http://vocab.nerc.ac.uk/collection/P01/current/PHSWWCAL/"/>
    <hyperlink ref="N60" r:id="rId112" display="http://vocab.nerc.ac.uk/collection/P06/current/UUPH/"/>
    <hyperlink ref="L61" r:id="rId113" display="http://vocab.nerc.ac.uk/collection/P01/current/DWIRXXZZ/"/>
    <hyperlink ref="N61" r:id="rId114" display="http://vocab.nerc.ac.uk/collection/P06/current/UUUU/"/>
    <hyperlink ref="L62" r:id="rId115" display="http://vocab.nerc.ac.uk/collection/P01/current/DWIRXXZZ/"/>
    <hyperlink ref="N62" r:id="rId116" display="http://vocab.nerc.ac.uk/collection/P06/current/UUUU/"/>
    <hyperlink ref="L63" r:id="rId117" display="http://vocab.nerc.ac.uk/collection/P01/current/DWIRXXZZ/"/>
    <hyperlink ref="N63" r:id="rId118" display="http://vocab.nerc.ac.uk/collection/P06/current/UUUU/"/>
    <hyperlink ref="L64" r:id="rId119" display="http://vocab.nerc.ac.uk/collection/P01/current/DWIRXXZZ/"/>
    <hyperlink ref="N64" r:id="rId120" display="http://vocab.nerc.ac.uk/collection/P06/current/UUUU/"/>
    <hyperlink ref="L65" r:id="rId121" display="http://vocab.nerc.ac.uk/collection/P01/current/DWIRXXZZ/"/>
    <hyperlink ref="N65" r:id="rId122" display="http://vocab.nerc.ac.uk/collection/P06/current/UUUU/"/>
    <hyperlink ref="L66" r:id="rId123" display="http://vocab.nerc.ac.uk/collection/P01/current/DWIRXXZZ/"/>
    <hyperlink ref="N66" r:id="rId124" display="http://vocab.nerc.ac.uk/collection/P06/current/UUUU/"/>
    <hyperlink ref="L67" r:id="rId125" display="http://vocab.nerc.ac.uk/collection/P01/current/DWIRXXED/"/>
    <hyperlink ref="N67" r:id="rId126" display="http://vocab.nerc.ac.uk/collection/P06/current/UWNM/"/>
    <hyperlink ref="L68" r:id="rId127" display="http://vocab.nerc.ac.uk/collection/P01/current/RXUD380E/"/>
    <hyperlink ref="N68" r:id="rId128" display="http://vocab.nerc.ac.uk/collection/P06/current/UWNM/"/>
    <hyperlink ref="L69" r:id="rId129" display="http://vocab.nerc.ac.uk/collection/P01/current/RXUD412E/"/>
    <hyperlink ref="N69" r:id="rId130" display="http://vocab.nerc.ac.uk/collection/P06/current/UWNM/"/>
    <hyperlink ref="L70" r:id="rId131" display="http://vocab.nerc.ac.uk/collection/P01/current/RXUD443E/"/>
    <hyperlink ref="N70" r:id="rId132" display="http://vocab.nerc.ac.uk/collection/P06/current/UWNM/"/>
    <hyperlink ref="L71" r:id="rId133" display="http://vocab.nerc.ac.uk/collection/P01/current/RXUD490E/"/>
    <hyperlink ref="N71" r:id="rId134" display="http://vocab.nerc.ac.uk/collection/P06/current/UWNM/"/>
    <hyperlink ref="L72" r:id="rId135" display="http://vocab.nerc.ac.uk/collection/P01/current/RXUD555E/"/>
    <hyperlink ref="N72" r:id="rId136" display="http://vocab.nerc.ac.uk/collection/P06/current/UWNM/"/>
    <hyperlink ref="L73" r:id="rId137" display="http://vocab.nerc.ac.uk/collection/P01/current/UPRAXXZZ/"/>
    <hyperlink ref="N73" r:id="rId138" display="http://vocab.nerc.ac.uk/collection/P06/current/UUUU/"/>
    <hyperlink ref="L74" r:id="rId139" display="http://vocab.nerc.ac.uk/collection/P01/current/UPRAXXZZ/"/>
    <hyperlink ref="N74" r:id="rId140" display="http://vocab.nerc.ac.uk/collection/P06/current/UUUU/"/>
    <hyperlink ref="L75" r:id="rId141" display="http://vocab.nerc.ac.uk/collection/P01/current/UPRAXXZZ/"/>
    <hyperlink ref="N75" r:id="rId142" display="http://vocab.nerc.ac.uk/collection/P06/current/UUUU/"/>
    <hyperlink ref="L76" r:id="rId143" display="http://vocab.nerc.ac.uk/collection/P01/current/UPRAXXZZ/"/>
    <hyperlink ref="N76" r:id="rId144" display="http://vocab.nerc.ac.uk/collection/P06/current/UUUU/"/>
    <hyperlink ref="L77" r:id="rId145" display="http://vocab.nerc.ac.uk/collection/P01/current/UPRAXXZZ/"/>
    <hyperlink ref="N77" r:id="rId146" display="http://vocab.nerc.ac.uk/collection/P06/current/UUUU/"/>
    <hyperlink ref="L78" r:id="rId147" display="http://vocab.nerc.ac.uk/collection/P01/current/UPRAXXED/"/>
    <hyperlink ref="N78" r:id="rId148" display="http://vocab.nerc.ac.uk/collection/P06/current/UWNS/"/>
    <hyperlink ref="L79" r:id="rId149" display="http://vocab.nerc.ac.uk/collection/P01/current/RXUU412L/"/>
    <hyperlink ref="N79" r:id="rId150" display="http://vocab.nerc.ac.uk/collection/P06/current/UWNS/"/>
    <hyperlink ref="L80" r:id="rId151" display="http://vocab.nerc.ac.uk/collection/P01/current/RXUU443L/"/>
    <hyperlink ref="N80" r:id="rId152" display="http://vocab.nerc.ac.uk/collection/P06/current/UWNS/"/>
    <hyperlink ref="L81" r:id="rId153" display="http://vocab.nerc.ac.uk/collection/P01/current/RXUU490L/"/>
    <hyperlink ref="N81" r:id="rId154" display="http://vocab.nerc.ac.uk/collection/P06/current/UWNS/"/>
    <hyperlink ref="L82" r:id="rId155" display="http://vocab.nerc.ac.uk/collection/P01/current/RXUU555L/"/>
    <hyperlink ref="N82" r:id="rId156" display="http://vocab.nerc.ac.uk/collection/P06/current/UWNS/"/>
    <hyperlink ref="L83" r:id="rId157" display="http://vocab.nerc.ac.uk/collection/P01/current/DWIRRXZZ/"/>
    <hyperlink ref="N83" r:id="rId158" display="http://vocab.nerc.ac.uk/collection/P06/current/UUUU/"/>
    <hyperlink ref="L84" r:id="rId159" display="http://vocab.nerc.ac.uk/collection/P01/current/DWIRRXUD/"/>
    <hyperlink ref="N84" r:id="rId160" display="http://vocab.nerc.ac.uk/collection/P06/current/UMES/"/>
  </hyperlinks>
  <pageMargins left="0.7" right="0.7" top="0.75" bottom="0.75" header="0.3" footer="0.3"/>
  <tableParts count="1">
    <tablePart r:id="rId16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7.28515625" defaultRowHeight="15" customHeight="1" x14ac:dyDescent="0.2"/>
  <cols>
    <col min="1" max="2" width="10.7109375" customWidth="1"/>
    <col min="3" max="3" width="135.5703125" customWidth="1"/>
    <col min="4" max="6" width="10.7109375" customWidth="1"/>
    <col min="7" max="26" width="11.42578125" customWidth="1"/>
  </cols>
  <sheetData>
    <row r="1" spans="1:26" ht="18.75" customHeight="1" x14ac:dyDescent="0.2">
      <c r="A1" s="34" t="s">
        <v>387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2.75" customHeight="1" x14ac:dyDescent="0.2">
      <c r="A2" s="37" t="s">
        <v>388</v>
      </c>
      <c r="B2" s="37" t="s">
        <v>389</v>
      </c>
      <c r="C2" s="37" t="s">
        <v>390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2">
      <c r="A3" s="38">
        <v>42023</v>
      </c>
      <c r="B3" s="39" t="s">
        <v>391</v>
      </c>
      <c r="C3" s="39" t="s">
        <v>392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 customHeight="1" x14ac:dyDescent="0.2">
      <c r="A4" s="40">
        <v>42023</v>
      </c>
      <c r="B4" s="41" t="s">
        <v>391</v>
      </c>
      <c r="C4" s="41" t="s">
        <v>393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2.75" customHeight="1" x14ac:dyDescent="0.2">
      <c r="A5" s="38">
        <v>42023</v>
      </c>
      <c r="B5" s="39" t="s">
        <v>391</v>
      </c>
      <c r="C5" s="39" t="s">
        <v>394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75" customHeight="1" x14ac:dyDescent="0.2">
      <c r="A6" s="40">
        <v>42023</v>
      </c>
      <c r="B6" s="41" t="s">
        <v>391</v>
      </c>
      <c r="C6" s="41" t="s">
        <v>395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2.75" customHeight="1" x14ac:dyDescent="0.2">
      <c r="A7" s="38">
        <v>42024</v>
      </c>
      <c r="B7" s="39" t="s">
        <v>396</v>
      </c>
      <c r="C7" s="39" t="s">
        <v>397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2.75" customHeight="1" x14ac:dyDescent="0.2">
      <c r="A8" s="40">
        <v>42065</v>
      </c>
      <c r="B8" s="41" t="s">
        <v>396</v>
      </c>
      <c r="C8" s="41" t="s">
        <v>398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2.75" customHeight="1" x14ac:dyDescent="0.2">
      <c r="A9" s="38">
        <v>42065</v>
      </c>
      <c r="B9" s="39" t="s">
        <v>396</v>
      </c>
      <c r="C9" s="39" t="s">
        <v>399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2.75" customHeight="1" x14ac:dyDescent="0.2">
      <c r="A10" s="40">
        <v>42065</v>
      </c>
      <c r="B10" s="41" t="s">
        <v>396</v>
      </c>
      <c r="C10" s="41" t="s">
        <v>400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2.75" customHeight="1" x14ac:dyDescent="0.2">
      <c r="A11" s="38">
        <v>42065</v>
      </c>
      <c r="B11" s="39" t="s">
        <v>396</v>
      </c>
      <c r="C11" s="39" t="s">
        <v>401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2.75" customHeight="1" x14ac:dyDescent="0.2">
      <c r="A12" s="40">
        <v>42065</v>
      </c>
      <c r="B12" s="41" t="s">
        <v>391</v>
      </c>
      <c r="C12" s="41" t="s">
        <v>402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2.75" customHeight="1" x14ac:dyDescent="0.2">
      <c r="A13" s="38">
        <v>42066</v>
      </c>
      <c r="B13" s="39" t="s">
        <v>396</v>
      </c>
      <c r="C13" s="39" t="s">
        <v>403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38.25" customHeight="1" x14ac:dyDescent="0.2">
      <c r="A14" s="40">
        <v>42137</v>
      </c>
      <c r="B14" s="41" t="s">
        <v>404</v>
      </c>
      <c r="C14" s="42" t="s">
        <v>405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2.75" customHeight="1" x14ac:dyDescent="0.2">
      <c r="A15" s="38">
        <v>42243</v>
      </c>
      <c r="B15" s="39" t="s">
        <v>391</v>
      </c>
      <c r="C15" s="39" t="s">
        <v>406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2.75" customHeight="1" x14ac:dyDescent="0.2">
      <c r="A16" s="40">
        <v>42257</v>
      </c>
      <c r="B16" s="41" t="s">
        <v>407</v>
      </c>
      <c r="C16" s="41" t="s">
        <v>69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2.75" customHeight="1" x14ac:dyDescent="0.2">
      <c r="A17" s="38">
        <v>42261</v>
      </c>
      <c r="B17" s="39" t="s">
        <v>391</v>
      </c>
      <c r="C17" s="39" t="s">
        <v>408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2.75" customHeight="1" x14ac:dyDescent="0.2">
      <c r="A18" s="40">
        <v>42312</v>
      </c>
      <c r="B18" s="41" t="s">
        <v>407</v>
      </c>
      <c r="C18" s="41" t="s">
        <v>409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2.75" customHeight="1" x14ac:dyDescent="0.2">
      <c r="A19" s="38">
        <v>42322</v>
      </c>
      <c r="B19" s="39" t="s">
        <v>410</v>
      </c>
      <c r="C19" s="39" t="s">
        <v>411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2.75" customHeight="1" x14ac:dyDescent="0.2">
      <c r="A20" s="40">
        <v>42326</v>
      </c>
      <c r="B20" s="41" t="s">
        <v>407</v>
      </c>
      <c r="C20" s="41" t="s">
        <v>412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2.75" customHeight="1" x14ac:dyDescent="0.2">
      <c r="A21" s="38">
        <v>42334</v>
      </c>
      <c r="B21" s="39" t="s">
        <v>391</v>
      </c>
      <c r="C21" s="39" t="s">
        <v>413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2.75" customHeight="1" x14ac:dyDescent="0.2">
      <c r="A22" s="40">
        <v>42345</v>
      </c>
      <c r="B22" s="41" t="s">
        <v>391</v>
      </c>
      <c r="C22" s="41" t="s">
        <v>414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2.75" customHeight="1" x14ac:dyDescent="0.2">
      <c r="A23" s="38">
        <v>42373</v>
      </c>
      <c r="B23" s="39" t="s">
        <v>391</v>
      </c>
      <c r="C23" s="39" t="s">
        <v>415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2.75" customHeight="1" x14ac:dyDescent="0.2">
      <c r="A24" s="40">
        <v>42402</v>
      </c>
      <c r="B24" s="41" t="s">
        <v>391</v>
      </c>
      <c r="C24" s="41" t="s">
        <v>416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2.7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2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2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2.75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2.7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2.7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2.7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2.7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2.7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2.75" customHeight="1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2.75" customHeight="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2.75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2.75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2.7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2.75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2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2.75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2.7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2.75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2.75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2.7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75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2.7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2.75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2.75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2.75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7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2.7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2.75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2.75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2.75" customHeigh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75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75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7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7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75" customHeigh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75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75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75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75" customHeigh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7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7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7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7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7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7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7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7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7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7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7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7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7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75" customHeigh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75" customHeigh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75" customHeigh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75" customHeigh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75" customHeigh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75" customHeigh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75" customHeigh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75" customHeigh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75" customHeigh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75" customHeigh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7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75" customHeigh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75" customHeigh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75" customHeigh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75" customHeigh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75" customHeigh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7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75" customHeigh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75" customHeigh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7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75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75" customHeigh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75" customHeigh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2.75" customHeigh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2.75" customHeigh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2.75" customHeigh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2.75" customHeigh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2.75" customHeigh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2.75" customHeigh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2.75" customHeigh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2.75" customHeigh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2.75" customHeigh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2.75" customHeigh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2.75" customHeigh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2.75" customHeigh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2.75" customHeigh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2.75" customHeigh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2.75" customHeigh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2.75" customHeigh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2.7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2.75" customHeigh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2.75" customHeigh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2.75" customHeigh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2.75" customHeigh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2.75" customHeigh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2.7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2.75" customHeigh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2.75" customHeigh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2.75" customHeigh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2.75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2.75" customHeigh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2.75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2.75" customHeigh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2.75" customHeigh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2.75" customHeigh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2.75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2.75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2.75" customHeigh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2.75" customHeigh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2.75" customHeigh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2.75" customHeigh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2.75" customHeigh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2.75" customHeigh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2.75" customHeigh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2.75" customHeigh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2.75" customHeigh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2.75" customHeigh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2.75" customHeigh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2.7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2.75" customHeigh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2.75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2.75" customHeigh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2.75" customHeigh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2.75" customHeigh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2.7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2.75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2.75" customHeigh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2.75" customHeigh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2.75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2.75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2.75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2.75" customHeigh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2.75" customHeigh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2.75" customHeigh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2.7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2.75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2.75" customHeigh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2.75" customHeigh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2.75" customHeigh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2.7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2.75" customHeigh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2.75" customHeigh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2.75" customHeigh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2.75" customHeigh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2.7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2.75" customHeigh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2.75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2.7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2.75" customHeigh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2.75" customHeigh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2.75" customHeigh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2.75" customHeigh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2.75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2.7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2.75" customHeigh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2.75" customHeigh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2.7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2.75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2.75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2.75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2.75" customHeigh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2.7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2.75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2.75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2.75" customHeigh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2.75" customHeigh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2.7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2.7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2.75" customHeigh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2.75" customHeigh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2.75" customHeigh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2.75" customHeigh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2.75" customHeigh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2.75" customHeigh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2.75" customHeigh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2.75" customHeigh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2.7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2.75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2.75" customHeigh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2.75" customHeigh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2.75" customHeigh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2.75" customHeigh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2.7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2.75" customHeigh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2.75" customHeigh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2.75" customHeigh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2.75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2.75" customHeigh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2.75" customHeigh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2.75" customHeigh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2.75" customHeigh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2.75" customHeigh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2.75" customHeigh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2.75" customHeigh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2.75" customHeigh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2.75" customHeigh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2.75" customHeigh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2.75" customHeigh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2.75" customHeigh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2.75" customHeigh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2.75" customHeigh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2.75" customHeigh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2.75" customHeigh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2.75" customHeigh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2.75" customHeight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2.75" customHeigh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2.75" customHeigh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2.75" customHeigh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2.75" customHeight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2.75" customHeight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2.75" customHeight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2.75" customHeight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2.75" customHeight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2.75" customHeight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2.75" customHeight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2.75" customHeight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2.75" customHeight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2.75" customHeight="1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2.75" customHeight="1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2.75" customHeight="1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2.75" customHeight="1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2.75" customHeight="1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2.75" customHeight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2.75" customHeight="1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2.75" customHeight="1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2.75" customHeight="1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2.75" customHeight="1" x14ac:dyDescent="0.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2.75" customHeight="1" x14ac:dyDescent="0.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2.75" customHeight="1" x14ac:dyDescent="0.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2.75" customHeight="1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2.75" customHeight="1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2.75" customHeight="1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2.75" customHeight="1" x14ac:dyDescent="0.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2.75" customHeight="1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2.75" customHeight="1" x14ac:dyDescent="0.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2.75" customHeight="1" x14ac:dyDescent="0.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2.75" customHeight="1" x14ac:dyDescent="0.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2.75" customHeight="1" x14ac:dyDescent="0.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2.75" customHeight="1" x14ac:dyDescent="0.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2.75" customHeight="1" x14ac:dyDescent="0.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2.75" customHeight="1" x14ac:dyDescent="0.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2.75" customHeight="1" x14ac:dyDescent="0.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2.75" customHeight="1" x14ac:dyDescent="0.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2.75" customHeight="1" x14ac:dyDescent="0.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2.75" customHeight="1" x14ac:dyDescent="0.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2.75" customHeight="1" x14ac:dyDescent="0.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2.75" customHeight="1" x14ac:dyDescent="0.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2.75" customHeight="1" x14ac:dyDescent="0.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2.75" customHeight="1" x14ac:dyDescent="0.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2.75" customHeight="1" x14ac:dyDescent="0.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2.75" customHeight="1" x14ac:dyDescent="0.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2.75" customHeight="1" x14ac:dyDescent="0.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2.75" customHeight="1" x14ac:dyDescent="0.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2.75" customHeight="1" x14ac:dyDescent="0.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2.75" customHeight="1" x14ac:dyDescent="0.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2.75" customHeight="1" x14ac:dyDescent="0.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2.75" customHeight="1" x14ac:dyDescent="0.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2.75" customHeight="1" x14ac:dyDescent="0.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2.75" customHeight="1" x14ac:dyDescent="0.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2.75" customHeight="1" x14ac:dyDescent="0.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2.75" customHeight="1" x14ac:dyDescent="0.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2.75" customHeight="1" x14ac:dyDescent="0.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2.75" customHeight="1" x14ac:dyDescent="0.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2.75" customHeight="1" x14ac:dyDescent="0.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2.75" customHeight="1" x14ac:dyDescent="0.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2.75" customHeight="1" x14ac:dyDescent="0.2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2.75" customHeight="1" x14ac:dyDescent="0.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2.75" customHeight="1" x14ac:dyDescent="0.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2.75" customHeight="1" x14ac:dyDescent="0.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2.75" customHeight="1" x14ac:dyDescent="0.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2.75" customHeight="1" x14ac:dyDescent="0.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2.75" customHeight="1" x14ac:dyDescent="0.2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2.75" customHeight="1" x14ac:dyDescent="0.2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2.75" customHeight="1" x14ac:dyDescent="0.2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2.75" customHeight="1" x14ac:dyDescent="0.2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2.75" customHeight="1" x14ac:dyDescent="0.2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argo user's manual</vt:lpstr>
      <vt:lpstr>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Thierry CARVAL, Ifremer Brest PDG-IMN-IDM-ISI, 0</cp:lastModifiedBy>
  <dcterms:modified xsi:type="dcterms:W3CDTF">2016-04-08T15:57:03Z</dcterms:modified>
</cp:coreProperties>
</file>